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la\Pressmeddelande\2020\"/>
    </mc:Choice>
  </mc:AlternateContent>
  <bookViews>
    <workbookView xWindow="0" yWindow="0" windowWidth="28800" windowHeight="11835" activeTab="2"/>
  </bookViews>
  <sheets>
    <sheet name="Per ras A-Ö" sheetId="3" r:id="rId1"/>
    <sheet name="Per ras antal" sheetId="4" r:id="rId2"/>
    <sheet name="Per rasgrupp" sheetId="1" r:id="rId3"/>
    <sheet name="Sammanställning" sheetId="2" r:id="rId4"/>
  </sheets>
  <calcPr calcId="162913"/>
</workbook>
</file>

<file path=xl/calcChain.xml><?xml version="1.0" encoding="utf-8"?>
<calcChain xmlns="http://schemas.openxmlformats.org/spreadsheetml/2006/main">
  <c r="C35" i="2" l="1"/>
  <c r="D35" i="2" s="1"/>
  <c r="B35" i="2"/>
  <c r="D34" i="2"/>
  <c r="D33" i="2"/>
  <c r="D32" i="2"/>
  <c r="D31" i="2"/>
  <c r="D30" i="2"/>
  <c r="D29" i="2"/>
  <c r="D28" i="2"/>
  <c r="D27" i="2"/>
  <c r="D26" i="2"/>
  <c r="D25" i="2"/>
  <c r="D24" i="2"/>
  <c r="D23" i="2"/>
  <c r="D20" i="2"/>
  <c r="C20" i="2"/>
  <c r="B20" i="2"/>
  <c r="D19" i="2"/>
  <c r="D18" i="2"/>
  <c r="D17" i="2"/>
  <c r="D16" i="2"/>
  <c r="D15" i="2"/>
  <c r="D12" i="2"/>
  <c r="C12" i="2"/>
  <c r="B12" i="2"/>
  <c r="D11" i="2"/>
  <c r="D10" i="2"/>
  <c r="D9" i="2"/>
  <c r="D8" i="2"/>
  <c r="D7" i="2"/>
  <c r="D6" i="2"/>
  <c r="D5" i="2"/>
  <c r="D4" i="2"/>
  <c r="D3" i="2"/>
  <c r="D2" i="2"/>
  <c r="A1" i="1" l="1"/>
  <c r="H350" i="1" l="1"/>
  <c r="G350" i="1"/>
  <c r="E350" i="1"/>
  <c r="D350" i="1"/>
  <c r="C350" i="1"/>
  <c r="J4" i="1"/>
  <c r="J5" i="1"/>
  <c r="J6" i="1"/>
  <c r="J7" i="1"/>
  <c r="J8" i="1"/>
  <c r="J9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60" i="1"/>
  <c r="J61" i="1"/>
  <c r="J64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100" i="1"/>
  <c r="J101" i="1"/>
  <c r="J102" i="1"/>
  <c r="J103" i="1"/>
  <c r="J104" i="1"/>
  <c r="J105" i="1"/>
  <c r="J106" i="1"/>
  <c r="J107" i="1"/>
  <c r="J109" i="1"/>
  <c r="J110" i="1"/>
  <c r="J111" i="1"/>
  <c r="J113" i="1"/>
  <c r="J115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345" i="1"/>
  <c r="J153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3" i="1"/>
  <c r="J184" i="1"/>
  <c r="J185" i="1"/>
  <c r="J186" i="1"/>
  <c r="J187" i="1"/>
  <c r="J188" i="1"/>
  <c r="J189" i="1"/>
  <c r="J190" i="1"/>
  <c r="J191" i="1"/>
  <c r="J192" i="1"/>
  <c r="J194" i="1"/>
  <c r="J19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0" i="1"/>
  <c r="J212" i="1"/>
  <c r="J213" i="1"/>
  <c r="J216" i="1"/>
  <c r="J218" i="1"/>
  <c r="J219" i="1"/>
  <c r="J225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5" i="1"/>
  <c r="J246" i="1"/>
  <c r="J247" i="1"/>
  <c r="J249" i="1"/>
  <c r="J251" i="1"/>
  <c r="J252" i="1"/>
  <c r="J253" i="1"/>
  <c r="J254" i="1"/>
  <c r="J256" i="1"/>
  <c r="J257" i="1"/>
  <c r="J259" i="1"/>
  <c r="J260" i="1"/>
  <c r="J262" i="1"/>
  <c r="J263" i="1"/>
  <c r="J268" i="1"/>
  <c r="J271" i="1"/>
  <c r="J273" i="1"/>
  <c r="J274" i="1"/>
  <c r="J275" i="1"/>
  <c r="J276" i="1"/>
  <c r="J277" i="1"/>
  <c r="J279" i="1"/>
  <c r="J280" i="1"/>
  <c r="J281" i="1"/>
  <c r="J282" i="1"/>
  <c r="J283" i="1"/>
  <c r="J284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8" i="1"/>
  <c r="J220" i="1"/>
  <c r="J346" i="1"/>
  <c r="J264" i="1"/>
  <c r="J347" i="1"/>
  <c r="J265" i="1"/>
  <c r="J62" i="1"/>
  <c r="J151" i="1"/>
  <c r="J152" i="1"/>
  <c r="J222" i="1"/>
  <c r="J154" i="1"/>
  <c r="J155" i="1"/>
  <c r="J58" i="1"/>
  <c r="J59" i="1"/>
  <c r="J267" i="1"/>
  <c r="J156" i="1"/>
  <c r="J3" i="1"/>
  <c r="I350" i="1" l="1"/>
  <c r="J350" i="1" s="1"/>
</calcChain>
</file>

<file path=xl/sharedStrings.xml><?xml version="1.0" encoding="utf-8"?>
<sst xmlns="http://schemas.openxmlformats.org/spreadsheetml/2006/main" count="1082" uniqueCount="364">
  <si>
    <t>AFGHANHUND</t>
  </si>
  <si>
    <t>AZAWAKH</t>
  </si>
  <si>
    <t>BORZOI</t>
  </si>
  <si>
    <t>GALGO ESPANOL</t>
  </si>
  <si>
    <t>GREYHOUND</t>
  </si>
  <si>
    <t>IRLÄNDSK VARGHUND</t>
  </si>
  <si>
    <t>ITALIENSK VINTHUND</t>
  </si>
  <si>
    <t>MAGYAR AGAR</t>
  </si>
  <si>
    <t>SALUKI</t>
  </si>
  <si>
    <t>SKOTSK HJORTHUND</t>
  </si>
  <si>
    <t>SLOUGHI</t>
  </si>
  <si>
    <t>WHIPPET</t>
  </si>
  <si>
    <t>AUSTRALIAN SHEPHERD</t>
  </si>
  <si>
    <t>AUSTRALIAN CATTLEDOG</t>
  </si>
  <si>
    <t>AUSTRALIAN KELPIE</t>
  </si>
  <si>
    <t>BEARDED COLLIE</t>
  </si>
  <si>
    <t>BEAUCERON</t>
  </si>
  <si>
    <t>BELGISK VALLHUND/ GROENENDAEL</t>
  </si>
  <si>
    <t>BELGISK VALLHUND/ LAEKENOIS</t>
  </si>
  <si>
    <t>BELGISK VALLHUND/ MALINOIS</t>
  </si>
  <si>
    <t>BELGISK VALLHUND/ TERVUEREN</t>
  </si>
  <si>
    <t>BERGAMASCO</t>
  </si>
  <si>
    <t>BERGER PICARD</t>
  </si>
  <si>
    <t>BORDER COLLIE</t>
  </si>
  <si>
    <t>BOUVIER DES FLANDRES</t>
  </si>
  <si>
    <t>BRIARD</t>
  </si>
  <si>
    <t>CESKOSLOVENSKÝ VLCIAK</t>
  </si>
  <si>
    <t>COLLIE, KORTHÅRIG</t>
  </si>
  <si>
    <t>COLLIE, LÅNGHÅRIG</t>
  </si>
  <si>
    <t>GOS D'ATURA CATALÁ</t>
  </si>
  <si>
    <t>HOLLANDSE HERDERSHOND, KORTHÅRIG</t>
  </si>
  <si>
    <t>HOLLANDSE HERDERSHOND, LÅNGHÅRIG</t>
  </si>
  <si>
    <t>HOLLANDSE HERDERSHOND, STRÄVHÅRIG</t>
  </si>
  <si>
    <t>HRVATSKI OVCAR</t>
  </si>
  <si>
    <t>KOMONDOR</t>
  </si>
  <si>
    <t>KUVASZ</t>
  </si>
  <si>
    <t>LANCASHIRE HEELER</t>
  </si>
  <si>
    <t>MAREMMANO ABRUZZESE</t>
  </si>
  <si>
    <t>MUDI</t>
  </si>
  <si>
    <t>OLD ENGLISH SHEEPDOG</t>
  </si>
  <si>
    <t>POLSKI OWCZAREK NIZINNY</t>
  </si>
  <si>
    <t>POLSKI OWCZAREK PODHALANSKI</t>
  </si>
  <si>
    <t>PULI</t>
  </si>
  <si>
    <t>PUMI</t>
  </si>
  <si>
    <t>BERGER DES PYRÉNÉES À POIL LONG</t>
  </si>
  <si>
    <t>BERGER DES PYRÉNÉES À FACE RASE</t>
  </si>
  <si>
    <t>SAARLOOS WOLFHOND</t>
  </si>
  <si>
    <t>SCHAPENDOES</t>
  </si>
  <si>
    <t>SCHIPPERKE</t>
  </si>
  <si>
    <t>TYSK SCHÄFERHUND</t>
  </si>
  <si>
    <t>SHETLAND SHEEPDOG</t>
  </si>
  <si>
    <t>WELSH CORGI CARDIGAN</t>
  </si>
  <si>
    <t>WELSH CORGI PEMBROKE</t>
  </si>
  <si>
    <t>WORKING KELPIE</t>
  </si>
  <si>
    <t>VIT HERDEHUND</t>
  </si>
  <si>
    <t>AFFENPINSCHER</t>
  </si>
  <si>
    <t>KANGAL ÇOBAN KÖPEGI</t>
  </si>
  <si>
    <t>APPENZELLER SENNENHUND</t>
  </si>
  <si>
    <t>BERNER SENNENHUND</t>
  </si>
  <si>
    <t>DOGUE DE BORDEAUX</t>
  </si>
  <si>
    <t>BOXER</t>
  </si>
  <si>
    <t>BROHOLMER</t>
  </si>
  <si>
    <t>BULLMASTIFF</t>
  </si>
  <si>
    <t>DANSK-SVENSK GÅRDSHUND</t>
  </si>
  <si>
    <t>DOBERMANN</t>
  </si>
  <si>
    <t>DOGO ARGENTINO</t>
  </si>
  <si>
    <t>DVÄRGPINSCHER</t>
  </si>
  <si>
    <t>DVÄRGSCHNAUZER, PEPPAR &amp; SALT</t>
  </si>
  <si>
    <t>DVÄRGSCHNAUZER, SVART</t>
  </si>
  <si>
    <t>DVÄRGSCHNAUZER, SVART &amp; SILVER</t>
  </si>
  <si>
    <t>DVÄRGSCHNAUZER, VIT</t>
  </si>
  <si>
    <t>ENGELSK BULLDOGG</t>
  </si>
  <si>
    <t>ENTLEBUCHER SENNENHUND</t>
  </si>
  <si>
    <t>CAO DA SERRA DA ESTRELA, PELO CURTO</t>
  </si>
  <si>
    <t>CAO DA SERRA DA ESTRELA, PELO COMPR</t>
  </si>
  <si>
    <t>FILA BRASILEIRO</t>
  </si>
  <si>
    <t>GRAND DANOIS</t>
  </si>
  <si>
    <t>GROSSER SCHWEIZER SENNENHUND</t>
  </si>
  <si>
    <t>HOVAWART</t>
  </si>
  <si>
    <t>KAVKAZSKAJA OVTJARKA</t>
  </si>
  <si>
    <t>LANDSEER</t>
  </si>
  <si>
    <t>LEONBERGER</t>
  </si>
  <si>
    <t>MASTIFF</t>
  </si>
  <si>
    <t>MASTÍN ESPANOL</t>
  </si>
  <si>
    <t>PINSCHER</t>
  </si>
  <si>
    <t>SCHNAUZER, PEPPAR &amp; SALT</t>
  </si>
  <si>
    <t>SCHNAUZER, SVART</t>
  </si>
  <si>
    <t>MASTINO NAPOLETANO</t>
  </si>
  <si>
    <t>NEWFOUNDLANDSHUND</t>
  </si>
  <si>
    <t>ÖSTERREICHISCHER PINSCHER</t>
  </si>
  <si>
    <t>PERRO DOGO MALLORQUÍN/CA DE BOU</t>
  </si>
  <si>
    <t>PYRENÉERHUND</t>
  </si>
  <si>
    <t>PYRENEISK MASTIFF</t>
  </si>
  <si>
    <t>RIESENSCHNAUZER, PEPPAR &amp; SALT</t>
  </si>
  <si>
    <t>RIESENSCHNAUZER, SVART</t>
  </si>
  <si>
    <t>ROTTWEILER</t>
  </si>
  <si>
    <t>SANKT BERNHARDSHUND, KORTHÅRIG</t>
  </si>
  <si>
    <t>SANKT BERNHARDSHUND, LÅNGHÅRIG</t>
  </si>
  <si>
    <t>SHAR PEI</t>
  </si>
  <si>
    <t>SREDNEASIATSKAJA OVTJARKA</t>
  </si>
  <si>
    <t>RYSK SVART TERRIER</t>
  </si>
  <si>
    <t>TIBETANSK MASTIFF</t>
  </si>
  <si>
    <t>TOSA</t>
  </si>
  <si>
    <t>SARPLANINAC</t>
  </si>
  <si>
    <t>CANE CORSO</t>
  </si>
  <si>
    <t>PRESA CANARIO</t>
  </si>
  <si>
    <t>AIREDALETERRIER</t>
  </si>
  <si>
    <t>AMERICAN STAFFORDSHIRE TERRIER</t>
  </si>
  <si>
    <t>AUSTRALISK TERRIER</t>
  </si>
  <si>
    <t>BEDLINGTONTERRIER</t>
  </si>
  <si>
    <t>BORDERTERRIER</t>
  </si>
  <si>
    <t>BULLTERRIER</t>
  </si>
  <si>
    <t>CAIRNTERRIER</t>
  </si>
  <si>
    <t>CESKYTERRIER</t>
  </si>
  <si>
    <t>DANDIE DINMONT TERRIER</t>
  </si>
  <si>
    <t>ENGLISH TOY TERRIER</t>
  </si>
  <si>
    <t>SLÄTHÅRIG FOXTERRIER</t>
  </si>
  <si>
    <t>STRÄVHÅRIG FOXTERRIER</t>
  </si>
  <si>
    <t>IRISH GLEN OF IMAAL TERRIER</t>
  </si>
  <si>
    <t>IRLÄNDSK TERRIER</t>
  </si>
  <si>
    <t>KERRY BLUE TERRIER</t>
  </si>
  <si>
    <t>LAKELANDTERRIER</t>
  </si>
  <si>
    <t>MANCHESTERTERRIER</t>
  </si>
  <si>
    <t>MINIATYRBULLTERRIER</t>
  </si>
  <si>
    <t>NORFOLKTERRIER</t>
  </si>
  <si>
    <t>NORWICHTERRIER</t>
  </si>
  <si>
    <t>PARSON RUSSELL TERRIER</t>
  </si>
  <si>
    <t>SEALYHAMTERRIER</t>
  </si>
  <si>
    <t>SILKY TERRIER</t>
  </si>
  <si>
    <t>SKOTSK TERRIER</t>
  </si>
  <si>
    <t>SKYETERRIER</t>
  </si>
  <si>
    <t>IRISH SOFTCOATED WHEATEN TERRIER</t>
  </si>
  <si>
    <t>STAFFORDSHIRE BULLTERRIER</t>
  </si>
  <si>
    <t>TYSK JAKTTERRIER</t>
  </si>
  <si>
    <t>WELSHTERRIER</t>
  </si>
  <si>
    <t>WEST HIGHLAND WHITE TERRIER</t>
  </si>
  <si>
    <t>YORKSHIRETERRIER</t>
  </si>
  <si>
    <t>TERRIER BRASILEIRO</t>
  </si>
  <si>
    <t>RUSSKIY TOY</t>
  </si>
  <si>
    <t>JACK RUSSELL TERRIER</t>
  </si>
  <si>
    <t>TAX</t>
  </si>
  <si>
    <t>TAX, KORTHÅRIG DVÄRG</t>
  </si>
  <si>
    <t>TAX, LÅNGHÅRIG DVÄRG</t>
  </si>
  <si>
    <t>TAX, STRÄVHÅRIG DVÄRG</t>
  </si>
  <si>
    <t>TAX, KORTHÅRIG KANIN</t>
  </si>
  <si>
    <t>TAX, LÅNGHÅRIG KANIN</t>
  </si>
  <si>
    <t>TAX, STRÄVHÅRIG KANIN</t>
  </si>
  <si>
    <t>TAX, KORTHÅRIG NORMALSTOR</t>
  </si>
  <si>
    <t>TAX, LÅNGHÅRIG NORMALSTOR</t>
  </si>
  <si>
    <t>TAX, STRÄVHÅRIG NORMALSTOR</t>
  </si>
  <si>
    <t>AKITA</t>
  </si>
  <si>
    <t>ALASKAN MALAMUTE</t>
  </si>
  <si>
    <t>BASENJI</t>
  </si>
  <si>
    <t>CANAAN DOG</t>
  </si>
  <si>
    <t>CHOW CHOW</t>
  </si>
  <si>
    <t>CIRNECO DELL'ETNA</t>
  </si>
  <si>
    <t>EURASIER</t>
  </si>
  <si>
    <t>FINSK LAPPHUND</t>
  </si>
  <si>
    <t>FINSK SPETS</t>
  </si>
  <si>
    <t>GRÖNLANDSHUND</t>
  </si>
  <si>
    <t>ISLÄNDSK FÅRHUND</t>
  </si>
  <si>
    <t>JAPANSK SPETS</t>
  </si>
  <si>
    <t>JÄMTHUND</t>
  </si>
  <si>
    <t>KAI</t>
  </si>
  <si>
    <t>KARELSK BJÖRNHUND</t>
  </si>
  <si>
    <t>LAPSK VALLHUND</t>
  </si>
  <si>
    <t>NORRBOTTENSPETS</t>
  </si>
  <si>
    <t>NORSK BUHUND</t>
  </si>
  <si>
    <t>NORSK LUNDEHUND</t>
  </si>
  <si>
    <t>NORSK ÄLGHUND, GRÅ (GRÅHUND)</t>
  </si>
  <si>
    <t>NORSK ÄLGHUND, SVART</t>
  </si>
  <si>
    <t>RYSK-EUROPEISK LAJKA</t>
  </si>
  <si>
    <t>SAMOJEDHUND</t>
  </si>
  <si>
    <t>SHIBA</t>
  </si>
  <si>
    <t>SHIKOKU</t>
  </si>
  <si>
    <t>SIBERIAN HUSKY</t>
  </si>
  <si>
    <t>SVENSK LAPPHUND</t>
  </si>
  <si>
    <t>SVENSK VIT ÄLGHUND</t>
  </si>
  <si>
    <t>THAI RIDGEBACK DOG</t>
  </si>
  <si>
    <t>KEESHOND</t>
  </si>
  <si>
    <t>TYSK SPETS/ KLEINSPITZ</t>
  </si>
  <si>
    <t>TYSK SPETS/ MITTELSPITZ</t>
  </si>
  <si>
    <t>POMERANIAN</t>
  </si>
  <si>
    <t>TYSK SPETS/ GROSSPITZ</t>
  </si>
  <si>
    <t>VOLPINO ITALIANO</t>
  </si>
  <si>
    <t>VÄSTGÖTASPETS</t>
  </si>
  <si>
    <t>VÄSTSIBIRISK LAJKA</t>
  </si>
  <si>
    <t>ÖSTSIBIRISK LAJKA</t>
  </si>
  <si>
    <t>XOLOITZCUINTLE, LITEN</t>
  </si>
  <si>
    <t>XOLOITZCUINTLE, STOR</t>
  </si>
  <si>
    <t>PERRO SIN PELO DEL PERÚ, GRANDE</t>
  </si>
  <si>
    <t>PERRO SIN PELO DEL PERÚ, MÉDIO</t>
  </si>
  <si>
    <t>PERRO SIN PELO DEL PERÚ, PEQUENO</t>
  </si>
  <si>
    <t>FARAOHUND</t>
  </si>
  <si>
    <t>PODENCO IBICENCO, KORTHÅRIG</t>
  </si>
  <si>
    <t>PODENCO IBICENCO, STRÄVHÅRIG</t>
  </si>
  <si>
    <t>PODENGO PORTUGUES, CERDOSO/GRANDE</t>
  </si>
  <si>
    <t>PODENGO PORTUGUES, CERDOSO/PEQUENO</t>
  </si>
  <si>
    <t>PODENGO PORTUGUES, LISO/MÉDIO</t>
  </si>
  <si>
    <t>PODENGO PORTUGUES, LISO/PEQUENO</t>
  </si>
  <si>
    <t>XOLOITZCUINTLE, MELLAN</t>
  </si>
  <si>
    <t>HÄLLEFORSHUND</t>
  </si>
  <si>
    <t>ALPENLÄNDISCHE DACHSBRACKE</t>
  </si>
  <si>
    <t>AMERICAN FOXHOUND</t>
  </si>
  <si>
    <t>SERBSKI GONIC</t>
  </si>
  <si>
    <t>BASSET ARTÉSIEN NORMAND</t>
  </si>
  <si>
    <t>BASSET BLEU DE GASCOGNE</t>
  </si>
  <si>
    <t>BASSET FAUVE DE BRETAGNE</t>
  </si>
  <si>
    <t>BASSET HOUND</t>
  </si>
  <si>
    <t>BAYERSK VILTSPÅRHUND</t>
  </si>
  <si>
    <t>BEAGLE</t>
  </si>
  <si>
    <t>BLACK AND TAN COONHOUND</t>
  </si>
  <si>
    <t>BOSANSKI OSTRODLAKI GONIC-BARAK</t>
  </si>
  <si>
    <t>DREVER</t>
  </si>
  <si>
    <t>DUNKERSTÖVARE</t>
  </si>
  <si>
    <t>BLODHUND</t>
  </si>
  <si>
    <t>FINSK STÖVARE</t>
  </si>
  <si>
    <t>GOTLANDSSTÖVARE</t>
  </si>
  <si>
    <t>GRAND BASSET GRIFFON VENDÉEN</t>
  </si>
  <si>
    <t>GRIFFON FAUVE DE BRETAGNE</t>
  </si>
  <si>
    <t>GRIFFON NIVERNAIS</t>
  </si>
  <si>
    <t>HAMILTONSTÖVARE</t>
  </si>
  <si>
    <t>HANNOVERANSK VILTSPÅRHUND</t>
  </si>
  <si>
    <t>OGAR POLSKI</t>
  </si>
  <si>
    <t>PETIT BASSET GRIFFON VENDÉEN</t>
  </si>
  <si>
    <t>PETIT BLEU DE GASCOGNE</t>
  </si>
  <si>
    <t>PORCELAINE</t>
  </si>
  <si>
    <t>POSAVSKI GONIC</t>
  </si>
  <si>
    <t>RUSSKAJA GONTJAJA</t>
  </si>
  <si>
    <t>ANGLO-RUSSKAJA GONTJAJA</t>
  </si>
  <si>
    <t>SABUESO ESPANOL</t>
  </si>
  <si>
    <t>SCHILLERSTÖVARE</t>
  </si>
  <si>
    <t>SCHWEIZISKA STÖVARE/ LUZERNER</t>
  </si>
  <si>
    <t>SCHWEIZISKA STÖVARE/ SCHWYZER</t>
  </si>
  <si>
    <t>SLOVENSKÝ KOPOV</t>
  </si>
  <si>
    <t>SMÅLANDSSTÖVARE</t>
  </si>
  <si>
    <t>STEIRISCHE RAUHHAARBRACKE</t>
  </si>
  <si>
    <t>DALMATINER</t>
  </si>
  <si>
    <t>RHODESIAN RIDGEBACK</t>
  </si>
  <si>
    <t>SCHILLERSTÖVARE (RASVÅRD)</t>
  </si>
  <si>
    <t>GOTLANDSSTÖVARE (RASVÅRD)</t>
  </si>
  <si>
    <t>BRACCO ITALIANO</t>
  </si>
  <si>
    <t>BRAQUE DU BOURBONNAIS</t>
  </si>
  <si>
    <t>BRETON</t>
  </si>
  <si>
    <t>DRENTSCHE PATRIJSHOND</t>
  </si>
  <si>
    <t>ENGELSK SETTER</t>
  </si>
  <si>
    <t>GAMMEL DANSK HÖNSEHUND</t>
  </si>
  <si>
    <t>GORDONSETTER</t>
  </si>
  <si>
    <t>GRIFFON D'ARRET À POIL DUR/KORTHALS</t>
  </si>
  <si>
    <t>IRLÄNDSK RÖD OCH VIT SETTER</t>
  </si>
  <si>
    <t>IRLÄNDSK RÖD SETTER</t>
  </si>
  <si>
    <t>KORTHÅRIG VORSTEH</t>
  </si>
  <si>
    <t>KLEINER MüNSTERLÄNDER</t>
  </si>
  <si>
    <t>LÅNGHÅRIG VORSTEH</t>
  </si>
  <si>
    <t>POINTER</t>
  </si>
  <si>
    <t>PUDELPOINTER</t>
  </si>
  <si>
    <t>SPINONE</t>
  </si>
  <si>
    <t>STABIJHOUN</t>
  </si>
  <si>
    <t>GROSSER MüNSTERLÄNDER</t>
  </si>
  <si>
    <t>STRÄVHÅRIG VORSTEH</t>
  </si>
  <si>
    <t>UNGERSK VIZSLA, KORTHÅRIG</t>
  </si>
  <si>
    <t>UNGERSK VIZSLA, STRÄVHÅRIG</t>
  </si>
  <si>
    <t>WEIMARANER, KORTHÅRIG</t>
  </si>
  <si>
    <t>WEIMARANER, LÅNGHÅRIG</t>
  </si>
  <si>
    <t>AMERIKANSK COCKER SPANIEL</t>
  </si>
  <si>
    <t>BARBET</t>
  </si>
  <si>
    <t>CHESAPEAKE BAY RETRIEVER</t>
  </si>
  <si>
    <t>CLUMBER SPANIEL</t>
  </si>
  <si>
    <t>COCKER SPANIEL</t>
  </si>
  <si>
    <t>CURLY COATED RETRIEVER</t>
  </si>
  <si>
    <t>ENGELSK SPRINGER SPANIEL</t>
  </si>
  <si>
    <t>FIELD SPANIEL</t>
  </si>
  <si>
    <t>FLATCOATED RETRIEVER</t>
  </si>
  <si>
    <t>GOLDEN RETRIEVER</t>
  </si>
  <si>
    <t>IRLÄNDSK VATTENSPANIEL</t>
  </si>
  <si>
    <t>NEDERLANDSE KOOIKERHONDJE</t>
  </si>
  <si>
    <t>LABRADOR RETRIEVER</t>
  </si>
  <si>
    <t>NOVA SCOTIA DUCK TOLLING RETRIEVER</t>
  </si>
  <si>
    <t>PERRO DE AGUA ESPANOL</t>
  </si>
  <si>
    <t>PORTUGISISK VATTENHUND</t>
  </si>
  <si>
    <t>SUSSEX SPANIEL</t>
  </si>
  <si>
    <t>WACHTELHUND</t>
  </si>
  <si>
    <t>WELSH SPRINGER SPANIEL</t>
  </si>
  <si>
    <t>LAGOTTO ROMAGNOLO</t>
  </si>
  <si>
    <t>BICHON FRISÉ</t>
  </si>
  <si>
    <t>BICHON HAVANAIS</t>
  </si>
  <si>
    <t>BOLOGNESE</t>
  </si>
  <si>
    <t>BOSTONTERRIER</t>
  </si>
  <si>
    <t>CAVALIER KING CHARLES SPANIEL</t>
  </si>
  <si>
    <t>CHIHUAHUA, KORTHÅRIG</t>
  </si>
  <si>
    <t>CHIHUAHUA, LÅNGHÅRIG</t>
  </si>
  <si>
    <t>COTON DE TULÉAR</t>
  </si>
  <si>
    <t>PUDEL, DVÄRG</t>
  </si>
  <si>
    <t>FRANSK BULLDOGG</t>
  </si>
  <si>
    <t>GRIFFON BELGE</t>
  </si>
  <si>
    <t>GRIFFON BRUXELLOIS</t>
  </si>
  <si>
    <t>JAPANESE CHIN</t>
  </si>
  <si>
    <t>KING CHARLES SPANIEL</t>
  </si>
  <si>
    <t>KROMFOHRLÄNDER</t>
  </si>
  <si>
    <t>LHASA APSO</t>
  </si>
  <si>
    <t>LÖWCHEN</t>
  </si>
  <si>
    <t>MALTESER</t>
  </si>
  <si>
    <t>PUDEL, MELLAN</t>
  </si>
  <si>
    <t>MOPS</t>
  </si>
  <si>
    <t>PAPILLON</t>
  </si>
  <si>
    <t>PEKINGESE</t>
  </si>
  <si>
    <t>PETIT BRABANCON</t>
  </si>
  <si>
    <t>PHALÈNE</t>
  </si>
  <si>
    <t>SHIH TZU</t>
  </si>
  <si>
    <t>PUDEL, STOR</t>
  </si>
  <si>
    <t>TIBETANSK SPANIEL</t>
  </si>
  <si>
    <t>TIBETANSK TERRIER</t>
  </si>
  <si>
    <t>PUDEL, TOY</t>
  </si>
  <si>
    <t>CHINESE CRESTED DOG</t>
  </si>
  <si>
    <t>CIOBANESC ROMANESC MIORITIC</t>
  </si>
  <si>
    <t>AMERICAN AKITA</t>
  </si>
  <si>
    <t>CIMARRÓN URUGUAYO</t>
  </si>
  <si>
    <t>PRAZSKÝ KRYSARÍK</t>
  </si>
  <si>
    <t>GONCZY POLSKI</t>
  </si>
  <si>
    <t>RUSSKAJA TSVETNAJA BOLONKA</t>
  </si>
  <si>
    <t>TORNJAK</t>
  </si>
  <si>
    <t>CAO FILA DE SAO MIGUEL</t>
  </si>
  <si>
    <t>PLOTT</t>
  </si>
  <si>
    <t>BLUETICK COONHOUND</t>
  </si>
  <si>
    <t>CHODSKÝ PES</t>
  </si>
  <si>
    <t>TENTERFIELD TERRIER</t>
  </si>
  <si>
    <t>THAI BANGKAEW DOG</t>
  </si>
  <si>
    <t>AMERICAN TOY FOX TERRIER</t>
  </si>
  <si>
    <t>DANSK SPIDS</t>
  </si>
  <si>
    <t>RAT TERRIER</t>
  </si>
  <si>
    <t>AMERICAN HAIRLESS TERRIER</t>
  </si>
  <si>
    <t>VOSTOTJNOEVROPEJSKAJA OVTJARKA</t>
  </si>
  <si>
    <t>MINIATURE AMERICAN SHEPHERD</t>
  </si>
  <si>
    <t>TREEING WALKER COONHOUND</t>
  </si>
  <si>
    <t>BIEWER TERRIER</t>
  </si>
  <si>
    <t>CANADIAN ESKIMO DOG</t>
  </si>
  <si>
    <t>JAKUTSKAJA LAJKA</t>
  </si>
  <si>
    <t>Ras</t>
  </si>
  <si>
    <t>Raskod</t>
  </si>
  <si>
    <t>Hanar</t>
  </si>
  <si>
    <t>Tikar</t>
  </si>
  <si>
    <t>Totalt</t>
  </si>
  <si>
    <t>%</t>
  </si>
  <si>
    <t>Grupp 1</t>
  </si>
  <si>
    <t xml:space="preserve">Golden </t>
  </si>
  <si>
    <t>Tysk schäfer</t>
  </si>
  <si>
    <t>Jämthund</t>
  </si>
  <si>
    <t>Staffordshire</t>
  </si>
  <si>
    <t>Labrador</t>
  </si>
  <si>
    <t>Drever</t>
  </si>
  <si>
    <t>D/S Gårdshund</t>
  </si>
  <si>
    <t>Hamiltonstövare</t>
  </si>
  <si>
    <t>Västgötaspets</t>
  </si>
  <si>
    <t>Norrbottenspets</t>
  </si>
  <si>
    <t>Schillerstövare</t>
  </si>
  <si>
    <t>Svensk Lapphund</t>
  </si>
  <si>
    <t>Hälleforshund</t>
  </si>
  <si>
    <t>Smålandstövare</t>
  </si>
  <si>
    <t>Sv vit älghund</t>
  </si>
  <si>
    <t>Gotlandstövare</t>
  </si>
  <si>
    <t>Rasvård Sciller och</t>
  </si>
  <si>
    <t>Topp 5</t>
  </si>
  <si>
    <t>Svenska raser</t>
  </si>
  <si>
    <t>Största ökning i antal hundar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</si>
</sst>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>
    <font>
      <sz val="11"/>
      <color indexed="8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1" xfId="0" applyFont="1" applyFill="1" applyBorder="1"/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4" fillId="0" borderId="0" xfId="0" applyNumberFormat="1" applyFont="1" applyAlignment="1">
      <alignment horizontal="center"/>
    </xf>
    <xf numFmtId="0" fontId="5" fillId="0" borderId="0" xfId="0" applyFont="1"/>
    <xf numFmtId="0" fontId="5" fillId="2" borderId="0" xfId="0" applyFont="1" applyFill="1"/>
    <xf numFmtId="3" fontId="0" fillId="0" borderId="0" xfId="0" applyNumberFormat="1"/>
    <xf numFmtId="3" fontId="4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9" fontId="0" fillId="0" borderId="0" xfId="0" applyNumberFormat="1"/>
    <xf numFmtId="0" fontId="5" fillId="0" borderId="0" xfId="0" applyFont="1" applyBorder="1"/>
    <xf numFmtId="10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9"/>
  <sheetViews>
    <sheetView zoomScaleNormal="100" workbookViewId="0">
      <selection activeCell="O35" sqref="O35"/>
    </sheetView>
  </sheetViews>
  <sheetFormatPr defaultRowHeight="15"/>
  <cols>
    <col min="1" max="1" width="41" bestFit="1" customWidth="1"/>
    <col min="6" max="6" width="9.140625" customWidth="1"/>
  </cols>
  <sheetData>
    <row r="1" spans="1:7">
      <c r="D1">
        <v>2018</v>
      </c>
      <c r="G1">
        <v>2019</v>
      </c>
    </row>
    <row r="2" spans="1:7">
      <c r="A2" t="s">
        <v>337</v>
      </c>
      <c r="B2" t="s">
        <v>339</v>
      </c>
      <c r="C2" t="s">
        <v>340</v>
      </c>
      <c r="D2" t="s">
        <v>341</v>
      </c>
      <c r="E2" t="s">
        <v>339</v>
      </c>
      <c r="F2" t="s">
        <v>340</v>
      </c>
      <c r="G2" t="s">
        <v>341</v>
      </c>
    </row>
    <row r="3" spans="1:7">
      <c r="A3" t="s">
        <v>55</v>
      </c>
      <c r="B3">
        <v>28</v>
      </c>
      <c r="C3">
        <v>33</v>
      </c>
      <c r="D3">
        <v>61</v>
      </c>
      <c r="E3">
        <v>22</v>
      </c>
      <c r="F3">
        <v>28</v>
      </c>
      <c r="G3">
        <v>50</v>
      </c>
    </row>
    <row r="4" spans="1:7">
      <c r="A4" t="s">
        <v>0</v>
      </c>
      <c r="B4">
        <v>27</v>
      </c>
      <c r="C4">
        <v>19</v>
      </c>
      <c r="D4">
        <v>46</v>
      </c>
      <c r="E4">
        <v>25</v>
      </c>
      <c r="F4">
        <v>34</v>
      </c>
      <c r="G4">
        <v>59</v>
      </c>
    </row>
    <row r="5" spans="1:7">
      <c r="A5" t="s">
        <v>106</v>
      </c>
      <c r="B5">
        <v>48</v>
      </c>
      <c r="C5">
        <v>44</v>
      </c>
      <c r="D5">
        <v>92</v>
      </c>
      <c r="E5">
        <v>27</v>
      </c>
      <c r="F5">
        <v>23</v>
      </c>
      <c r="G5">
        <v>50</v>
      </c>
    </row>
    <row r="6" spans="1:7">
      <c r="A6" t="s">
        <v>150</v>
      </c>
      <c r="B6">
        <v>15</v>
      </c>
      <c r="C6">
        <v>22</v>
      </c>
      <c r="D6">
        <v>37</v>
      </c>
      <c r="E6">
        <v>12</v>
      </c>
      <c r="F6">
        <v>23</v>
      </c>
      <c r="G6">
        <v>35</v>
      </c>
    </row>
    <row r="7" spans="1:7">
      <c r="A7" t="s">
        <v>151</v>
      </c>
      <c r="B7">
        <v>123</v>
      </c>
      <c r="C7">
        <v>100</v>
      </c>
      <c r="D7">
        <v>223</v>
      </c>
      <c r="E7">
        <v>96</v>
      </c>
      <c r="F7">
        <v>120</v>
      </c>
      <c r="G7">
        <v>216</v>
      </c>
    </row>
    <row r="8" spans="1:7">
      <c r="A8" t="s">
        <v>202</v>
      </c>
      <c r="B8">
        <v>66</v>
      </c>
      <c r="C8">
        <v>56</v>
      </c>
      <c r="D8">
        <v>122</v>
      </c>
      <c r="E8">
        <v>72</v>
      </c>
      <c r="F8">
        <v>73</v>
      </c>
      <c r="G8">
        <v>145</v>
      </c>
    </row>
    <row r="9" spans="1:7">
      <c r="A9" t="s">
        <v>315</v>
      </c>
      <c r="B9">
        <v>26</v>
      </c>
      <c r="C9">
        <v>18</v>
      </c>
      <c r="D9">
        <v>44</v>
      </c>
      <c r="E9">
        <v>20</v>
      </c>
      <c r="F9">
        <v>26</v>
      </c>
      <c r="G9">
        <v>46</v>
      </c>
    </row>
    <row r="10" spans="1:7">
      <c r="A10" t="s">
        <v>203</v>
      </c>
      <c r="B10">
        <v>17</v>
      </c>
      <c r="C10">
        <v>18</v>
      </c>
      <c r="D10">
        <v>35</v>
      </c>
      <c r="E10">
        <v>4</v>
      </c>
      <c r="F10">
        <v>7</v>
      </c>
      <c r="G10">
        <v>11</v>
      </c>
    </row>
    <row r="11" spans="1:7">
      <c r="A11" t="s">
        <v>330</v>
      </c>
      <c r="B11">
        <v>19</v>
      </c>
      <c r="C11">
        <v>10</v>
      </c>
      <c r="D11">
        <v>29</v>
      </c>
      <c r="E11">
        <v>29</v>
      </c>
      <c r="F11">
        <v>28</v>
      </c>
      <c r="G11">
        <v>57</v>
      </c>
    </row>
    <row r="12" spans="1:7">
      <c r="A12" t="s">
        <v>107</v>
      </c>
      <c r="B12">
        <v>173</v>
      </c>
      <c r="C12">
        <v>180</v>
      </c>
      <c r="D12">
        <v>353</v>
      </c>
      <c r="E12">
        <v>159</v>
      </c>
      <c r="F12">
        <v>211</v>
      </c>
      <c r="G12">
        <v>370</v>
      </c>
    </row>
    <row r="13" spans="1:7">
      <c r="A13" t="s">
        <v>327</v>
      </c>
      <c r="B13">
        <v>5</v>
      </c>
      <c r="C13">
        <v>4</v>
      </c>
      <c r="D13">
        <v>9</v>
      </c>
      <c r="E13">
        <v>3</v>
      </c>
      <c r="F13">
        <v>4</v>
      </c>
      <c r="G13">
        <v>7</v>
      </c>
    </row>
    <row r="14" spans="1:7">
      <c r="A14" t="s">
        <v>264</v>
      </c>
      <c r="B14">
        <v>150</v>
      </c>
      <c r="C14">
        <v>122</v>
      </c>
      <c r="D14">
        <v>272</v>
      </c>
      <c r="E14">
        <v>106</v>
      </c>
      <c r="F14">
        <v>102</v>
      </c>
      <c r="G14">
        <v>208</v>
      </c>
    </row>
    <row r="15" spans="1:7">
      <c r="A15" t="s">
        <v>229</v>
      </c>
      <c r="B15">
        <v>2</v>
      </c>
      <c r="C15">
        <v>1</v>
      </c>
      <c r="D15">
        <v>3</v>
      </c>
      <c r="E15">
        <v>0</v>
      </c>
      <c r="F15">
        <v>1</v>
      </c>
      <c r="G15">
        <v>1</v>
      </c>
    </row>
    <row r="16" spans="1:7">
      <c r="A16" t="s">
        <v>57</v>
      </c>
      <c r="B16">
        <v>0</v>
      </c>
      <c r="C16">
        <v>1</v>
      </c>
      <c r="D16">
        <v>1</v>
      </c>
    </row>
    <row r="17" spans="1:7">
      <c r="A17" t="s">
        <v>13</v>
      </c>
      <c r="B17">
        <v>5</v>
      </c>
      <c r="C17">
        <v>11</v>
      </c>
      <c r="D17">
        <v>16</v>
      </c>
      <c r="E17">
        <v>7</v>
      </c>
      <c r="F17">
        <v>23</v>
      </c>
      <c r="G17">
        <v>30</v>
      </c>
    </row>
    <row r="18" spans="1:7">
      <c r="A18" t="s">
        <v>14</v>
      </c>
      <c r="B18">
        <v>52</v>
      </c>
      <c r="C18">
        <v>53</v>
      </c>
      <c r="D18">
        <v>105</v>
      </c>
      <c r="E18">
        <v>75</v>
      </c>
      <c r="F18">
        <v>66</v>
      </c>
      <c r="G18">
        <v>141</v>
      </c>
    </row>
    <row r="19" spans="1:7">
      <c r="A19" t="s">
        <v>12</v>
      </c>
      <c r="B19">
        <v>284</v>
      </c>
      <c r="C19">
        <v>288</v>
      </c>
      <c r="D19">
        <v>572</v>
      </c>
      <c r="E19">
        <v>256</v>
      </c>
      <c r="F19">
        <v>254</v>
      </c>
      <c r="G19">
        <v>510</v>
      </c>
    </row>
    <row r="20" spans="1:7">
      <c r="A20" t="s">
        <v>108</v>
      </c>
      <c r="B20">
        <v>39</v>
      </c>
      <c r="C20">
        <v>35</v>
      </c>
      <c r="D20">
        <v>74</v>
      </c>
      <c r="E20">
        <v>30</v>
      </c>
      <c r="F20">
        <v>32</v>
      </c>
      <c r="G20">
        <v>62</v>
      </c>
    </row>
    <row r="21" spans="1:7">
      <c r="A21" t="s">
        <v>1</v>
      </c>
      <c r="B21">
        <v>2</v>
      </c>
      <c r="C21">
        <v>8</v>
      </c>
      <c r="D21">
        <v>10</v>
      </c>
      <c r="E21">
        <v>5</v>
      </c>
      <c r="F21">
        <v>5</v>
      </c>
      <c r="G21">
        <v>10</v>
      </c>
    </row>
    <row r="22" spans="1:7">
      <c r="A22" t="s">
        <v>265</v>
      </c>
      <c r="B22">
        <v>14</v>
      </c>
      <c r="C22">
        <v>15</v>
      </c>
      <c r="D22">
        <v>29</v>
      </c>
      <c r="E22">
        <v>27</v>
      </c>
      <c r="F22">
        <v>20</v>
      </c>
      <c r="G22">
        <v>47</v>
      </c>
    </row>
    <row r="23" spans="1:7">
      <c r="A23" t="s">
        <v>152</v>
      </c>
      <c r="B23">
        <v>27</v>
      </c>
      <c r="C23">
        <v>32</v>
      </c>
      <c r="D23">
        <v>59</v>
      </c>
      <c r="E23">
        <v>23</v>
      </c>
      <c r="F23">
        <v>15</v>
      </c>
      <c r="G23">
        <v>38</v>
      </c>
    </row>
    <row r="24" spans="1:7">
      <c r="A24" t="s">
        <v>205</v>
      </c>
      <c r="B24">
        <v>13</v>
      </c>
      <c r="C24">
        <v>13</v>
      </c>
      <c r="D24">
        <v>26</v>
      </c>
      <c r="E24">
        <v>12</v>
      </c>
      <c r="F24">
        <v>8</v>
      </c>
      <c r="G24">
        <v>20</v>
      </c>
    </row>
    <row r="25" spans="1:7">
      <c r="A25" t="s">
        <v>206</v>
      </c>
      <c r="B25">
        <v>1</v>
      </c>
      <c r="C25">
        <v>2</v>
      </c>
      <c r="D25">
        <v>3</v>
      </c>
      <c r="E25">
        <v>7</v>
      </c>
      <c r="F25">
        <v>5</v>
      </c>
      <c r="G25">
        <v>12</v>
      </c>
    </row>
    <row r="26" spans="1:7">
      <c r="A26" t="s">
        <v>207</v>
      </c>
      <c r="B26">
        <v>112</v>
      </c>
      <c r="C26">
        <v>80</v>
      </c>
      <c r="D26">
        <v>192</v>
      </c>
      <c r="E26">
        <v>67</v>
      </c>
      <c r="F26">
        <v>89</v>
      </c>
      <c r="G26">
        <v>156</v>
      </c>
    </row>
    <row r="27" spans="1:7">
      <c r="A27" t="s">
        <v>208</v>
      </c>
      <c r="B27">
        <v>27</v>
      </c>
      <c r="C27">
        <v>40</v>
      </c>
      <c r="D27">
        <v>67</v>
      </c>
      <c r="E27">
        <v>34</v>
      </c>
      <c r="F27">
        <v>42</v>
      </c>
      <c r="G27">
        <v>76</v>
      </c>
    </row>
    <row r="28" spans="1:7">
      <c r="A28" t="s">
        <v>209</v>
      </c>
      <c r="B28">
        <v>16</v>
      </c>
      <c r="C28">
        <v>22</v>
      </c>
      <c r="D28">
        <v>38</v>
      </c>
      <c r="E28">
        <v>23</v>
      </c>
      <c r="F28">
        <v>12</v>
      </c>
      <c r="G28">
        <v>35</v>
      </c>
    </row>
    <row r="29" spans="1:7">
      <c r="A29" t="s">
        <v>210</v>
      </c>
      <c r="B29">
        <v>153</v>
      </c>
      <c r="C29">
        <v>145</v>
      </c>
      <c r="D29">
        <v>298</v>
      </c>
      <c r="E29">
        <v>190</v>
      </c>
      <c r="F29">
        <v>193</v>
      </c>
      <c r="G29">
        <v>383</v>
      </c>
    </row>
    <row r="30" spans="1:7">
      <c r="A30" t="s">
        <v>15</v>
      </c>
      <c r="B30">
        <v>86</v>
      </c>
      <c r="C30">
        <v>85</v>
      </c>
      <c r="D30">
        <v>171</v>
      </c>
      <c r="E30">
        <v>54</v>
      </c>
      <c r="F30">
        <v>54</v>
      </c>
      <c r="G30">
        <v>108</v>
      </c>
    </row>
    <row r="31" spans="1:7">
      <c r="A31" t="s">
        <v>16</v>
      </c>
      <c r="B31">
        <v>4</v>
      </c>
      <c r="C31">
        <v>1</v>
      </c>
      <c r="D31">
        <v>5</v>
      </c>
      <c r="E31">
        <v>12</v>
      </c>
      <c r="F31">
        <v>12</v>
      </c>
      <c r="G31">
        <v>24</v>
      </c>
    </row>
    <row r="32" spans="1:7">
      <c r="A32" t="s">
        <v>109</v>
      </c>
      <c r="B32">
        <v>39</v>
      </c>
      <c r="C32">
        <v>51</v>
      </c>
      <c r="D32">
        <v>90</v>
      </c>
      <c r="E32">
        <v>29</v>
      </c>
      <c r="F32">
        <v>27</v>
      </c>
      <c r="G32">
        <v>56</v>
      </c>
    </row>
    <row r="33" spans="1:7">
      <c r="A33" t="s">
        <v>17</v>
      </c>
      <c r="B33">
        <v>21</v>
      </c>
      <c r="C33">
        <v>28</v>
      </c>
      <c r="D33">
        <v>49</v>
      </c>
      <c r="E33">
        <v>26</v>
      </c>
      <c r="F33">
        <v>19</v>
      </c>
      <c r="G33">
        <v>45</v>
      </c>
    </row>
    <row r="34" spans="1:7">
      <c r="A34" t="s">
        <v>18</v>
      </c>
      <c r="B34">
        <v>0</v>
      </c>
      <c r="C34">
        <v>1</v>
      </c>
      <c r="D34">
        <v>1</v>
      </c>
      <c r="E34">
        <v>0</v>
      </c>
      <c r="F34">
        <v>4</v>
      </c>
      <c r="G34">
        <v>4</v>
      </c>
    </row>
    <row r="35" spans="1:7">
      <c r="A35" t="s">
        <v>19</v>
      </c>
      <c r="B35">
        <v>111</v>
      </c>
      <c r="C35">
        <v>107</v>
      </c>
      <c r="D35">
        <v>218</v>
      </c>
      <c r="E35">
        <v>137</v>
      </c>
      <c r="F35">
        <v>140</v>
      </c>
      <c r="G35">
        <v>277</v>
      </c>
    </row>
    <row r="36" spans="1:7">
      <c r="A36" t="s">
        <v>20</v>
      </c>
      <c r="B36">
        <v>41</v>
      </c>
      <c r="C36">
        <v>52</v>
      </c>
      <c r="D36">
        <v>93</v>
      </c>
      <c r="E36">
        <v>54</v>
      </c>
      <c r="F36">
        <v>60</v>
      </c>
      <c r="G36">
        <v>114</v>
      </c>
    </row>
    <row r="37" spans="1:7">
      <c r="A37" t="s">
        <v>21</v>
      </c>
      <c r="B37">
        <v>9</v>
      </c>
      <c r="C37">
        <v>6</v>
      </c>
      <c r="D37">
        <v>15</v>
      </c>
      <c r="E37">
        <v>4</v>
      </c>
      <c r="F37">
        <v>4</v>
      </c>
      <c r="G37">
        <v>8</v>
      </c>
    </row>
    <row r="38" spans="1:7">
      <c r="A38" t="s">
        <v>45</v>
      </c>
      <c r="B38">
        <v>5</v>
      </c>
      <c r="C38">
        <v>11</v>
      </c>
      <c r="D38">
        <v>16</v>
      </c>
      <c r="E38">
        <v>8</v>
      </c>
      <c r="F38">
        <v>9</v>
      </c>
      <c r="G38">
        <v>17</v>
      </c>
    </row>
    <row r="39" spans="1:7">
      <c r="A39" t="s">
        <v>44</v>
      </c>
      <c r="B39">
        <v>11</v>
      </c>
      <c r="C39">
        <v>10</v>
      </c>
      <c r="D39">
        <v>21</v>
      </c>
      <c r="E39">
        <v>15</v>
      </c>
      <c r="F39">
        <v>9</v>
      </c>
      <c r="G39">
        <v>24</v>
      </c>
    </row>
    <row r="40" spans="1:7">
      <c r="A40" t="s">
        <v>22</v>
      </c>
      <c r="B40">
        <v>3</v>
      </c>
      <c r="C40">
        <v>0</v>
      </c>
      <c r="D40">
        <v>3</v>
      </c>
      <c r="E40">
        <v>1</v>
      </c>
      <c r="F40">
        <v>0</v>
      </c>
      <c r="G40">
        <v>1</v>
      </c>
    </row>
    <row r="41" spans="1:7">
      <c r="A41" t="s">
        <v>58</v>
      </c>
      <c r="B41">
        <v>169</v>
      </c>
      <c r="C41">
        <v>214</v>
      </c>
      <c r="D41">
        <v>383</v>
      </c>
      <c r="E41">
        <v>215</v>
      </c>
      <c r="F41">
        <v>178</v>
      </c>
      <c r="G41">
        <v>393</v>
      </c>
    </row>
    <row r="42" spans="1:7">
      <c r="A42" t="s">
        <v>284</v>
      </c>
      <c r="B42">
        <v>67</v>
      </c>
      <c r="C42">
        <v>56</v>
      </c>
      <c r="D42">
        <v>123</v>
      </c>
      <c r="E42">
        <v>77</v>
      </c>
      <c r="F42">
        <v>64</v>
      </c>
      <c r="G42">
        <v>141</v>
      </c>
    </row>
    <row r="43" spans="1:7">
      <c r="A43" t="s">
        <v>285</v>
      </c>
      <c r="B43">
        <v>447</v>
      </c>
      <c r="C43">
        <v>384</v>
      </c>
      <c r="D43">
        <v>831</v>
      </c>
      <c r="E43">
        <v>410</v>
      </c>
      <c r="F43">
        <v>402</v>
      </c>
      <c r="G43">
        <v>812</v>
      </c>
    </row>
    <row r="44" spans="1:7">
      <c r="A44" t="s">
        <v>334</v>
      </c>
      <c r="B44">
        <v>2</v>
      </c>
      <c r="C44">
        <v>3</v>
      </c>
      <c r="D44">
        <v>5</v>
      </c>
      <c r="E44">
        <v>2</v>
      </c>
      <c r="F44">
        <v>13</v>
      </c>
      <c r="G44">
        <v>15</v>
      </c>
    </row>
    <row r="45" spans="1:7">
      <c r="A45" t="s">
        <v>211</v>
      </c>
      <c r="B45">
        <v>0</v>
      </c>
      <c r="C45">
        <v>1</v>
      </c>
      <c r="D45">
        <v>1</v>
      </c>
      <c r="E45">
        <v>1</v>
      </c>
      <c r="F45">
        <v>1</v>
      </c>
      <c r="G45">
        <v>2</v>
      </c>
    </row>
    <row r="46" spans="1:7">
      <c r="A46" t="s">
        <v>215</v>
      </c>
      <c r="E46">
        <v>7</v>
      </c>
      <c r="F46">
        <v>5</v>
      </c>
      <c r="G46">
        <v>12</v>
      </c>
    </row>
    <row r="47" spans="1:7">
      <c r="A47" t="s">
        <v>323</v>
      </c>
      <c r="B47">
        <v>1</v>
      </c>
      <c r="C47">
        <v>1</v>
      </c>
      <c r="D47">
        <v>2</v>
      </c>
    </row>
    <row r="48" spans="1:7">
      <c r="A48" t="s">
        <v>286</v>
      </c>
      <c r="B48">
        <v>37</v>
      </c>
      <c r="C48">
        <v>30</v>
      </c>
      <c r="D48">
        <v>67</v>
      </c>
      <c r="E48">
        <v>38</v>
      </c>
      <c r="F48">
        <v>28</v>
      </c>
      <c r="G48">
        <v>66</v>
      </c>
    </row>
    <row r="49" spans="1:7">
      <c r="A49" t="s">
        <v>23</v>
      </c>
      <c r="B49">
        <v>376</v>
      </c>
      <c r="C49">
        <v>351</v>
      </c>
      <c r="D49">
        <v>727</v>
      </c>
      <c r="E49">
        <v>371</v>
      </c>
      <c r="F49">
        <v>378</v>
      </c>
      <c r="G49">
        <v>749</v>
      </c>
    </row>
    <row r="50" spans="1:7">
      <c r="A50" t="s">
        <v>110</v>
      </c>
      <c r="B50">
        <v>197</v>
      </c>
      <c r="C50">
        <v>184</v>
      </c>
      <c r="D50">
        <v>381</v>
      </c>
      <c r="E50">
        <v>213</v>
      </c>
      <c r="F50">
        <v>208</v>
      </c>
      <c r="G50">
        <v>421</v>
      </c>
    </row>
    <row r="51" spans="1:7">
      <c r="A51" t="s">
        <v>2</v>
      </c>
      <c r="B51">
        <v>103</v>
      </c>
      <c r="C51">
        <v>105</v>
      </c>
      <c r="D51">
        <v>208</v>
      </c>
      <c r="E51">
        <v>66</v>
      </c>
      <c r="F51">
        <v>56</v>
      </c>
      <c r="G51">
        <v>122</v>
      </c>
    </row>
    <row r="52" spans="1:7">
      <c r="A52" t="s">
        <v>212</v>
      </c>
      <c r="B52">
        <v>14</v>
      </c>
      <c r="C52">
        <v>6</v>
      </c>
      <c r="D52">
        <v>20</v>
      </c>
      <c r="E52">
        <v>4</v>
      </c>
      <c r="F52">
        <v>7</v>
      </c>
      <c r="G52">
        <v>11</v>
      </c>
    </row>
    <row r="53" spans="1:7">
      <c r="A53" t="s">
        <v>287</v>
      </c>
      <c r="B53">
        <v>124</v>
      </c>
      <c r="C53">
        <v>124</v>
      </c>
      <c r="D53">
        <v>248</v>
      </c>
      <c r="E53">
        <v>118</v>
      </c>
      <c r="F53">
        <v>112</v>
      </c>
      <c r="G53">
        <v>230</v>
      </c>
    </row>
    <row r="54" spans="1:7">
      <c r="A54" t="s">
        <v>24</v>
      </c>
      <c r="B54">
        <v>0</v>
      </c>
      <c r="C54">
        <v>3</v>
      </c>
      <c r="D54">
        <v>3</v>
      </c>
      <c r="E54">
        <v>11</v>
      </c>
      <c r="F54">
        <v>12</v>
      </c>
      <c r="G54">
        <v>23</v>
      </c>
    </row>
    <row r="55" spans="1:7">
      <c r="A55" t="s">
        <v>60</v>
      </c>
      <c r="B55">
        <v>142</v>
      </c>
      <c r="C55">
        <v>128</v>
      </c>
      <c r="D55">
        <v>270</v>
      </c>
      <c r="E55">
        <v>94</v>
      </c>
      <c r="F55">
        <v>123</v>
      </c>
      <c r="G55">
        <v>217</v>
      </c>
    </row>
    <row r="56" spans="1:7">
      <c r="A56" t="s">
        <v>241</v>
      </c>
      <c r="B56">
        <v>9</v>
      </c>
      <c r="C56">
        <v>8</v>
      </c>
      <c r="D56">
        <v>17</v>
      </c>
      <c r="E56">
        <v>17</v>
      </c>
      <c r="F56">
        <v>18</v>
      </c>
      <c r="G56">
        <v>35</v>
      </c>
    </row>
    <row r="57" spans="1:7">
      <c r="A57" t="s">
        <v>242</v>
      </c>
      <c r="B57">
        <v>1</v>
      </c>
      <c r="C57">
        <v>0</v>
      </c>
      <c r="D57">
        <v>1</v>
      </c>
    </row>
    <row r="58" spans="1:7">
      <c r="A58" t="s">
        <v>243</v>
      </c>
      <c r="B58">
        <v>54</v>
      </c>
      <c r="C58">
        <v>39</v>
      </c>
      <c r="D58">
        <v>93</v>
      </c>
      <c r="E58">
        <v>59</v>
      </c>
      <c r="F58">
        <v>70</v>
      </c>
      <c r="G58">
        <v>129</v>
      </c>
    </row>
    <row r="59" spans="1:7">
      <c r="A59" t="s">
        <v>25</v>
      </c>
      <c r="B59">
        <v>30</v>
      </c>
      <c r="C59">
        <v>33</v>
      </c>
      <c r="D59">
        <v>63</v>
      </c>
      <c r="E59">
        <v>32</v>
      </c>
      <c r="F59">
        <v>32</v>
      </c>
      <c r="G59">
        <v>64</v>
      </c>
    </row>
    <row r="60" spans="1:7">
      <c r="A60" t="s">
        <v>61</v>
      </c>
      <c r="B60">
        <v>19</v>
      </c>
      <c r="C60">
        <v>17</v>
      </c>
      <c r="D60">
        <v>36</v>
      </c>
      <c r="E60">
        <v>13</v>
      </c>
      <c r="F60">
        <v>33</v>
      </c>
      <c r="G60">
        <v>46</v>
      </c>
    </row>
    <row r="61" spans="1:7">
      <c r="A61" t="s">
        <v>62</v>
      </c>
      <c r="B61">
        <v>22</v>
      </c>
      <c r="C61">
        <v>33</v>
      </c>
      <c r="D61">
        <v>55</v>
      </c>
      <c r="E61">
        <v>20</v>
      </c>
      <c r="F61">
        <v>19</v>
      </c>
      <c r="G61">
        <v>39</v>
      </c>
    </row>
    <row r="62" spans="1:7">
      <c r="A62" t="s">
        <v>111</v>
      </c>
      <c r="B62">
        <v>21</v>
      </c>
      <c r="C62">
        <v>16</v>
      </c>
      <c r="D62">
        <v>37</v>
      </c>
      <c r="E62">
        <v>21</v>
      </c>
      <c r="F62">
        <v>28</v>
      </c>
      <c r="G62">
        <v>49</v>
      </c>
    </row>
    <row r="63" spans="1:7">
      <c r="A63" t="s">
        <v>112</v>
      </c>
      <c r="B63">
        <v>126</v>
      </c>
      <c r="C63">
        <v>101</v>
      </c>
      <c r="D63">
        <v>227</v>
      </c>
      <c r="E63">
        <v>103</v>
      </c>
      <c r="F63">
        <v>101</v>
      </c>
      <c r="G63">
        <v>204</v>
      </c>
    </row>
    <row r="64" spans="1:7">
      <c r="A64" t="s">
        <v>153</v>
      </c>
      <c r="B64">
        <v>7</v>
      </c>
      <c r="C64">
        <v>7</v>
      </c>
      <c r="D64">
        <v>14</v>
      </c>
      <c r="E64">
        <v>15</v>
      </c>
      <c r="F64">
        <v>17</v>
      </c>
      <c r="G64">
        <v>32</v>
      </c>
    </row>
    <row r="65" spans="1:7">
      <c r="A65" t="s">
        <v>335</v>
      </c>
      <c r="E65">
        <v>6</v>
      </c>
      <c r="F65">
        <v>4</v>
      </c>
      <c r="G65">
        <v>10</v>
      </c>
    </row>
    <row r="66" spans="1:7">
      <c r="A66" t="s">
        <v>104</v>
      </c>
      <c r="B66">
        <v>182</v>
      </c>
      <c r="C66">
        <v>170</v>
      </c>
      <c r="D66">
        <v>352</v>
      </c>
      <c r="E66">
        <v>101</v>
      </c>
      <c r="F66">
        <v>107</v>
      </c>
      <c r="G66">
        <v>208</v>
      </c>
    </row>
    <row r="67" spans="1:7">
      <c r="A67" t="s">
        <v>74</v>
      </c>
      <c r="E67">
        <v>0</v>
      </c>
      <c r="F67">
        <v>1</v>
      </c>
      <c r="G67">
        <v>1</v>
      </c>
    </row>
    <row r="68" spans="1:7">
      <c r="A68" t="s">
        <v>73</v>
      </c>
      <c r="E68">
        <v>1</v>
      </c>
      <c r="F68">
        <v>0</v>
      </c>
      <c r="G68">
        <v>1</v>
      </c>
    </row>
    <row r="69" spans="1:7">
      <c r="A69" t="s">
        <v>321</v>
      </c>
      <c r="E69">
        <v>0</v>
      </c>
      <c r="F69">
        <v>1</v>
      </c>
      <c r="G69">
        <v>1</v>
      </c>
    </row>
    <row r="70" spans="1:7">
      <c r="A70" t="s">
        <v>288</v>
      </c>
      <c r="B70">
        <v>325</v>
      </c>
      <c r="C70">
        <v>297</v>
      </c>
      <c r="D70">
        <v>622</v>
      </c>
      <c r="E70">
        <v>259</v>
      </c>
      <c r="F70">
        <v>257</v>
      </c>
      <c r="G70">
        <v>516</v>
      </c>
    </row>
    <row r="71" spans="1:7">
      <c r="A71" t="s">
        <v>26</v>
      </c>
      <c r="B71">
        <v>2</v>
      </c>
      <c r="C71">
        <v>3</v>
      </c>
      <c r="D71">
        <v>5</v>
      </c>
      <c r="E71">
        <v>4</v>
      </c>
      <c r="F71">
        <v>4</v>
      </c>
      <c r="G71">
        <v>8</v>
      </c>
    </row>
    <row r="72" spans="1:7">
      <c r="A72" t="s">
        <v>113</v>
      </c>
      <c r="B72">
        <v>14</v>
      </c>
      <c r="C72">
        <v>14</v>
      </c>
      <c r="D72">
        <v>28</v>
      </c>
      <c r="E72">
        <v>18</v>
      </c>
      <c r="F72">
        <v>14</v>
      </c>
      <c r="G72">
        <v>32</v>
      </c>
    </row>
    <row r="73" spans="1:7">
      <c r="A73" t="s">
        <v>266</v>
      </c>
      <c r="B73">
        <v>16</v>
      </c>
      <c r="C73">
        <v>17</v>
      </c>
      <c r="D73">
        <v>33</v>
      </c>
      <c r="E73">
        <v>12</v>
      </c>
      <c r="F73">
        <v>9</v>
      </c>
      <c r="G73">
        <v>21</v>
      </c>
    </row>
    <row r="74" spans="1:7">
      <c r="A74" t="s">
        <v>289</v>
      </c>
      <c r="B74">
        <v>283</v>
      </c>
      <c r="C74">
        <v>271</v>
      </c>
      <c r="D74">
        <v>554</v>
      </c>
      <c r="E74">
        <v>244</v>
      </c>
      <c r="F74">
        <v>228</v>
      </c>
      <c r="G74">
        <v>472</v>
      </c>
    </row>
    <row r="75" spans="1:7">
      <c r="A75" t="s">
        <v>290</v>
      </c>
      <c r="B75">
        <v>480</v>
      </c>
      <c r="C75">
        <v>476</v>
      </c>
      <c r="D75">
        <v>956</v>
      </c>
      <c r="E75">
        <v>458</v>
      </c>
      <c r="F75">
        <v>451</v>
      </c>
      <c r="G75">
        <v>909</v>
      </c>
    </row>
    <row r="76" spans="1:7">
      <c r="A76" t="s">
        <v>313</v>
      </c>
      <c r="B76">
        <v>189</v>
      </c>
      <c r="C76">
        <v>197</v>
      </c>
      <c r="D76">
        <v>386</v>
      </c>
      <c r="E76">
        <v>178</v>
      </c>
      <c r="F76">
        <v>200</v>
      </c>
      <c r="G76">
        <v>378</v>
      </c>
    </row>
    <row r="77" spans="1:7">
      <c r="A77" t="s">
        <v>324</v>
      </c>
      <c r="B77">
        <v>23</v>
      </c>
      <c r="C77">
        <v>36</v>
      </c>
      <c r="D77">
        <v>59</v>
      </c>
      <c r="E77">
        <v>25</v>
      </c>
      <c r="F77">
        <v>45</v>
      </c>
      <c r="G77">
        <v>70</v>
      </c>
    </row>
    <row r="78" spans="1:7">
      <c r="A78" t="s">
        <v>154</v>
      </c>
      <c r="B78">
        <v>23</v>
      </c>
      <c r="C78">
        <v>21</v>
      </c>
      <c r="D78">
        <v>44</v>
      </c>
      <c r="E78">
        <v>41</v>
      </c>
      <c r="F78">
        <v>48</v>
      </c>
      <c r="G78">
        <v>89</v>
      </c>
    </row>
    <row r="79" spans="1:7">
      <c r="A79" t="s">
        <v>316</v>
      </c>
      <c r="B79">
        <v>1</v>
      </c>
      <c r="C79">
        <v>1</v>
      </c>
      <c r="D79">
        <v>2</v>
      </c>
    </row>
    <row r="80" spans="1:7">
      <c r="A80" t="s">
        <v>314</v>
      </c>
      <c r="B80">
        <v>1</v>
      </c>
      <c r="C80">
        <v>0</v>
      </c>
      <c r="D80">
        <v>1</v>
      </c>
    </row>
    <row r="81" spans="1:7">
      <c r="A81" t="s">
        <v>155</v>
      </c>
      <c r="B81">
        <v>1</v>
      </c>
      <c r="C81">
        <v>1</v>
      </c>
      <c r="D81">
        <v>2</v>
      </c>
      <c r="E81">
        <v>2</v>
      </c>
      <c r="F81">
        <v>3</v>
      </c>
      <c r="G81">
        <v>5</v>
      </c>
    </row>
    <row r="82" spans="1:7">
      <c r="A82" t="s">
        <v>267</v>
      </c>
      <c r="B82">
        <v>10</v>
      </c>
      <c r="C82">
        <v>8</v>
      </c>
      <c r="D82">
        <v>18</v>
      </c>
      <c r="E82">
        <v>8</v>
      </c>
      <c r="F82">
        <v>12</v>
      </c>
      <c r="G82">
        <v>20</v>
      </c>
    </row>
    <row r="83" spans="1:7">
      <c r="A83" t="s">
        <v>268</v>
      </c>
      <c r="B83">
        <v>472</v>
      </c>
      <c r="C83">
        <v>510</v>
      </c>
      <c r="D83">
        <v>982</v>
      </c>
      <c r="E83">
        <v>468</v>
      </c>
      <c r="F83">
        <v>530</v>
      </c>
      <c r="G83">
        <v>998</v>
      </c>
    </row>
    <row r="84" spans="1:7">
      <c r="A84" t="s">
        <v>27</v>
      </c>
      <c r="B84">
        <v>21</v>
      </c>
      <c r="C84">
        <v>31</v>
      </c>
      <c r="D84">
        <v>52</v>
      </c>
      <c r="E84">
        <v>33</v>
      </c>
      <c r="F84">
        <v>37</v>
      </c>
      <c r="G84">
        <v>70</v>
      </c>
    </row>
    <row r="85" spans="1:7">
      <c r="A85" t="s">
        <v>28</v>
      </c>
      <c r="B85">
        <v>162</v>
      </c>
      <c r="C85">
        <v>129</v>
      </c>
      <c r="D85">
        <v>291</v>
      </c>
      <c r="E85">
        <v>116</v>
      </c>
      <c r="F85">
        <v>139</v>
      </c>
      <c r="G85">
        <v>255</v>
      </c>
    </row>
    <row r="86" spans="1:7">
      <c r="A86" t="s">
        <v>291</v>
      </c>
      <c r="B86">
        <v>37</v>
      </c>
      <c r="C86">
        <v>26</v>
      </c>
      <c r="D86">
        <v>63</v>
      </c>
      <c r="E86">
        <v>50</v>
      </c>
      <c r="F86">
        <v>50</v>
      </c>
      <c r="G86">
        <v>100</v>
      </c>
    </row>
    <row r="87" spans="1:7">
      <c r="A87" t="s">
        <v>269</v>
      </c>
      <c r="B87">
        <v>13</v>
      </c>
      <c r="C87">
        <v>11</v>
      </c>
      <c r="D87">
        <v>24</v>
      </c>
      <c r="E87">
        <v>25</v>
      </c>
      <c r="F87">
        <v>23</v>
      </c>
      <c r="G87">
        <v>48</v>
      </c>
    </row>
    <row r="88" spans="1:7">
      <c r="A88" t="s">
        <v>237</v>
      </c>
      <c r="B88">
        <v>69</v>
      </c>
      <c r="C88">
        <v>77</v>
      </c>
      <c r="D88">
        <v>146</v>
      </c>
      <c r="E88">
        <v>104</v>
      </c>
      <c r="F88">
        <v>111</v>
      </c>
      <c r="G88">
        <v>215</v>
      </c>
    </row>
    <row r="89" spans="1:7">
      <c r="A89" t="s">
        <v>114</v>
      </c>
      <c r="B89">
        <v>10</v>
      </c>
      <c r="C89">
        <v>10</v>
      </c>
      <c r="D89">
        <v>20</v>
      </c>
      <c r="E89">
        <v>6</v>
      </c>
      <c r="F89">
        <v>3</v>
      </c>
      <c r="G89">
        <v>9</v>
      </c>
    </row>
    <row r="90" spans="1:7">
      <c r="A90" t="s">
        <v>328</v>
      </c>
      <c r="B90">
        <v>0</v>
      </c>
      <c r="C90">
        <v>1</v>
      </c>
      <c r="D90">
        <v>1</v>
      </c>
      <c r="E90">
        <v>3</v>
      </c>
      <c r="F90">
        <v>1</v>
      </c>
      <c r="G90">
        <v>4</v>
      </c>
    </row>
    <row r="91" spans="1:7">
      <c r="A91" t="s">
        <v>63</v>
      </c>
      <c r="B91">
        <v>420</v>
      </c>
      <c r="C91">
        <v>439</v>
      </c>
      <c r="D91">
        <v>859</v>
      </c>
      <c r="E91">
        <v>450</v>
      </c>
      <c r="F91">
        <v>391</v>
      </c>
      <c r="G91">
        <v>841</v>
      </c>
    </row>
    <row r="92" spans="1:7">
      <c r="A92" t="s">
        <v>64</v>
      </c>
      <c r="B92">
        <v>43</v>
      </c>
      <c r="C92">
        <v>38</v>
      </c>
      <c r="D92">
        <v>81</v>
      </c>
      <c r="E92">
        <v>59</v>
      </c>
      <c r="F92">
        <v>61</v>
      </c>
      <c r="G92">
        <v>120</v>
      </c>
    </row>
    <row r="93" spans="1:7">
      <c r="A93" t="s">
        <v>65</v>
      </c>
      <c r="B93">
        <v>11</v>
      </c>
      <c r="C93">
        <v>18</v>
      </c>
      <c r="D93">
        <v>29</v>
      </c>
      <c r="E93">
        <v>18</v>
      </c>
      <c r="F93">
        <v>29</v>
      </c>
      <c r="G93">
        <v>47</v>
      </c>
    </row>
    <row r="94" spans="1:7">
      <c r="A94" t="s">
        <v>59</v>
      </c>
      <c r="B94">
        <v>40</v>
      </c>
      <c r="C94">
        <v>50</v>
      </c>
      <c r="D94">
        <v>90</v>
      </c>
      <c r="E94">
        <v>55</v>
      </c>
      <c r="F94">
        <v>48</v>
      </c>
      <c r="G94">
        <v>103</v>
      </c>
    </row>
    <row r="95" spans="1:7">
      <c r="A95" t="s">
        <v>244</v>
      </c>
      <c r="B95">
        <v>9</v>
      </c>
      <c r="C95">
        <v>8</v>
      </c>
      <c r="D95">
        <v>17</v>
      </c>
      <c r="E95">
        <v>2</v>
      </c>
      <c r="F95">
        <v>9</v>
      </c>
      <c r="G95">
        <v>11</v>
      </c>
    </row>
    <row r="96" spans="1:7">
      <c r="A96" t="s">
        <v>213</v>
      </c>
      <c r="B96">
        <v>340</v>
      </c>
      <c r="C96">
        <v>370</v>
      </c>
      <c r="D96">
        <v>710</v>
      </c>
      <c r="E96">
        <v>391</v>
      </c>
      <c r="F96">
        <v>368</v>
      </c>
      <c r="G96">
        <v>759</v>
      </c>
    </row>
    <row r="97" spans="1:7">
      <c r="A97" t="s">
        <v>214</v>
      </c>
      <c r="B97">
        <v>1</v>
      </c>
      <c r="C97">
        <v>1</v>
      </c>
      <c r="D97">
        <v>2</v>
      </c>
      <c r="E97">
        <v>1</v>
      </c>
      <c r="F97">
        <v>2</v>
      </c>
      <c r="G97">
        <v>3</v>
      </c>
    </row>
    <row r="98" spans="1:7">
      <c r="A98" t="s">
        <v>66</v>
      </c>
      <c r="B98">
        <v>113</v>
      </c>
      <c r="C98">
        <v>100</v>
      </c>
      <c r="D98">
        <v>213</v>
      </c>
      <c r="E98">
        <v>87</v>
      </c>
      <c r="F98">
        <v>85</v>
      </c>
      <c r="G98">
        <v>172</v>
      </c>
    </row>
    <row r="99" spans="1:7">
      <c r="A99" t="s">
        <v>67</v>
      </c>
      <c r="B99">
        <v>129</v>
      </c>
      <c r="C99">
        <v>124</v>
      </c>
      <c r="D99">
        <v>253</v>
      </c>
      <c r="E99">
        <v>161</v>
      </c>
      <c r="F99">
        <v>117</v>
      </c>
      <c r="G99">
        <v>278</v>
      </c>
    </row>
    <row r="100" spans="1:7">
      <c r="A100" t="s">
        <v>68</v>
      </c>
      <c r="B100">
        <v>210</v>
      </c>
      <c r="C100">
        <v>223</v>
      </c>
      <c r="D100">
        <v>433</v>
      </c>
      <c r="E100">
        <v>201</v>
      </c>
      <c r="F100">
        <v>223</v>
      </c>
      <c r="G100">
        <v>424</v>
      </c>
    </row>
    <row r="101" spans="1:7">
      <c r="A101" t="s">
        <v>69</v>
      </c>
      <c r="B101">
        <v>143</v>
      </c>
      <c r="C101">
        <v>167</v>
      </c>
      <c r="D101">
        <v>310</v>
      </c>
      <c r="E101">
        <v>102</v>
      </c>
      <c r="F101">
        <v>143</v>
      </c>
      <c r="G101">
        <v>245</v>
      </c>
    </row>
    <row r="102" spans="1:7">
      <c r="A102" t="s">
        <v>70</v>
      </c>
      <c r="B102">
        <v>57</v>
      </c>
      <c r="C102">
        <v>67</v>
      </c>
      <c r="D102">
        <v>124</v>
      </c>
      <c r="E102">
        <v>56</v>
      </c>
      <c r="F102">
        <v>65</v>
      </c>
      <c r="G102">
        <v>121</v>
      </c>
    </row>
    <row r="103" spans="1:7">
      <c r="A103" t="s">
        <v>71</v>
      </c>
      <c r="B103">
        <v>42</v>
      </c>
      <c r="C103">
        <v>46</v>
      </c>
      <c r="D103">
        <v>88</v>
      </c>
      <c r="E103">
        <v>49</v>
      </c>
      <c r="F103">
        <v>46</v>
      </c>
      <c r="G103">
        <v>95</v>
      </c>
    </row>
    <row r="104" spans="1:7">
      <c r="A104" t="s">
        <v>245</v>
      </c>
      <c r="B104">
        <v>87</v>
      </c>
      <c r="C104">
        <v>85</v>
      </c>
      <c r="D104">
        <v>172</v>
      </c>
      <c r="E104">
        <v>65</v>
      </c>
      <c r="F104">
        <v>74</v>
      </c>
      <c r="G104">
        <v>139</v>
      </c>
    </row>
    <row r="105" spans="1:7">
      <c r="A105" t="s">
        <v>270</v>
      </c>
      <c r="B105">
        <v>275</v>
      </c>
      <c r="C105">
        <v>261</v>
      </c>
      <c r="D105">
        <v>536</v>
      </c>
      <c r="E105">
        <v>258</v>
      </c>
      <c r="F105">
        <v>249</v>
      </c>
      <c r="G105">
        <v>507</v>
      </c>
    </row>
    <row r="106" spans="1:7">
      <c r="A106" t="s">
        <v>115</v>
      </c>
      <c r="B106">
        <v>8</v>
      </c>
      <c r="C106">
        <v>8</v>
      </c>
      <c r="D106">
        <v>16</v>
      </c>
      <c r="E106">
        <v>8</v>
      </c>
      <c r="F106">
        <v>3</v>
      </c>
      <c r="G106">
        <v>11</v>
      </c>
    </row>
    <row r="107" spans="1:7">
      <c r="A107" t="s">
        <v>72</v>
      </c>
      <c r="B107">
        <v>3</v>
      </c>
      <c r="C107">
        <v>2</v>
      </c>
      <c r="D107">
        <v>5</v>
      </c>
      <c r="E107">
        <v>0</v>
      </c>
      <c r="F107">
        <v>1</v>
      </c>
      <c r="G107">
        <v>1</v>
      </c>
    </row>
    <row r="108" spans="1:7">
      <c r="A108" t="s">
        <v>156</v>
      </c>
      <c r="B108">
        <v>102</v>
      </c>
      <c r="C108">
        <v>98</v>
      </c>
      <c r="D108">
        <v>200</v>
      </c>
      <c r="E108">
        <v>159</v>
      </c>
      <c r="F108">
        <v>113</v>
      </c>
      <c r="G108">
        <v>272</v>
      </c>
    </row>
    <row r="109" spans="1:7">
      <c r="A109" t="s">
        <v>193</v>
      </c>
      <c r="B109">
        <v>11</v>
      </c>
      <c r="C109">
        <v>9</v>
      </c>
      <c r="D109">
        <v>20</v>
      </c>
      <c r="E109">
        <v>3</v>
      </c>
      <c r="F109">
        <v>3</v>
      </c>
      <c r="G109">
        <v>6</v>
      </c>
    </row>
    <row r="110" spans="1:7">
      <c r="A110" t="s">
        <v>271</v>
      </c>
      <c r="B110">
        <v>8</v>
      </c>
      <c r="C110">
        <v>12</v>
      </c>
      <c r="D110">
        <v>20</v>
      </c>
      <c r="E110">
        <v>17</v>
      </c>
      <c r="F110">
        <v>9</v>
      </c>
      <c r="G110">
        <v>26</v>
      </c>
    </row>
    <row r="111" spans="1:7">
      <c r="A111" t="s">
        <v>75</v>
      </c>
      <c r="B111">
        <v>0</v>
      </c>
      <c r="C111">
        <v>1</v>
      </c>
      <c r="D111">
        <v>1</v>
      </c>
      <c r="E111">
        <v>1</v>
      </c>
      <c r="F111">
        <v>1</v>
      </c>
      <c r="G111">
        <v>2</v>
      </c>
    </row>
    <row r="112" spans="1:7">
      <c r="A112" t="s">
        <v>157</v>
      </c>
      <c r="B112">
        <v>331</v>
      </c>
      <c r="C112">
        <v>311</v>
      </c>
      <c r="D112">
        <v>642</v>
      </c>
      <c r="E112">
        <v>395</v>
      </c>
      <c r="F112">
        <v>368</v>
      </c>
      <c r="G112">
        <v>763</v>
      </c>
    </row>
    <row r="113" spans="1:7">
      <c r="A113" t="s">
        <v>158</v>
      </c>
      <c r="B113">
        <v>102</v>
      </c>
      <c r="C113">
        <v>117</v>
      </c>
      <c r="D113">
        <v>219</v>
      </c>
      <c r="E113">
        <v>121</v>
      </c>
      <c r="F113">
        <v>98</v>
      </c>
      <c r="G113">
        <v>219</v>
      </c>
    </row>
    <row r="114" spans="1:7">
      <c r="A114" t="s">
        <v>216</v>
      </c>
      <c r="B114">
        <v>185</v>
      </c>
      <c r="C114">
        <v>174</v>
      </c>
      <c r="D114">
        <v>359</v>
      </c>
      <c r="E114">
        <v>177</v>
      </c>
      <c r="F114">
        <v>190</v>
      </c>
      <c r="G114">
        <v>367</v>
      </c>
    </row>
    <row r="115" spans="1:7">
      <c r="A115" t="s">
        <v>272</v>
      </c>
      <c r="B115">
        <v>367</v>
      </c>
      <c r="C115">
        <v>301</v>
      </c>
      <c r="D115">
        <v>668</v>
      </c>
      <c r="E115">
        <v>454</v>
      </c>
      <c r="F115">
        <v>426</v>
      </c>
      <c r="G115">
        <v>880</v>
      </c>
    </row>
    <row r="116" spans="1:7">
      <c r="A116" t="s">
        <v>293</v>
      </c>
      <c r="B116">
        <v>405</v>
      </c>
      <c r="C116">
        <v>404</v>
      </c>
      <c r="D116">
        <v>809</v>
      </c>
      <c r="E116">
        <v>468</v>
      </c>
      <c r="F116">
        <v>525</v>
      </c>
      <c r="G116">
        <v>993</v>
      </c>
    </row>
    <row r="117" spans="1:7">
      <c r="A117" t="s">
        <v>3</v>
      </c>
      <c r="B117">
        <v>2</v>
      </c>
      <c r="C117">
        <v>5</v>
      </c>
      <c r="D117">
        <v>7</v>
      </c>
      <c r="E117">
        <v>16</v>
      </c>
      <c r="F117">
        <v>15</v>
      </c>
      <c r="G117">
        <v>31</v>
      </c>
    </row>
    <row r="118" spans="1:7">
      <c r="A118" t="s">
        <v>246</v>
      </c>
      <c r="B118">
        <v>9</v>
      </c>
      <c r="C118">
        <v>18</v>
      </c>
      <c r="D118">
        <v>27</v>
      </c>
      <c r="E118">
        <v>7</v>
      </c>
      <c r="F118">
        <v>6</v>
      </c>
      <c r="G118">
        <v>13</v>
      </c>
    </row>
    <row r="119" spans="1:7">
      <c r="A119" t="s">
        <v>273</v>
      </c>
      <c r="B119">
        <v>979</v>
      </c>
      <c r="C119">
        <v>903</v>
      </c>
      <c r="D119">
        <v>1882</v>
      </c>
      <c r="E119">
        <v>1016</v>
      </c>
      <c r="F119">
        <v>937</v>
      </c>
      <c r="G119">
        <v>1953</v>
      </c>
    </row>
    <row r="120" spans="1:7">
      <c r="A120" t="s">
        <v>318</v>
      </c>
      <c r="B120">
        <v>17</v>
      </c>
      <c r="C120">
        <v>17</v>
      </c>
      <c r="D120">
        <v>34</v>
      </c>
      <c r="E120">
        <v>23</v>
      </c>
      <c r="F120">
        <v>25</v>
      </c>
      <c r="G120">
        <v>48</v>
      </c>
    </row>
    <row r="121" spans="1:7">
      <c r="A121" t="s">
        <v>247</v>
      </c>
      <c r="B121">
        <v>49</v>
      </c>
      <c r="C121">
        <v>50</v>
      </c>
      <c r="D121">
        <v>99</v>
      </c>
      <c r="E121">
        <v>34</v>
      </c>
      <c r="F121">
        <v>23</v>
      </c>
      <c r="G121">
        <v>57</v>
      </c>
    </row>
    <row r="122" spans="1:7">
      <c r="A122" t="s">
        <v>29</v>
      </c>
      <c r="B122">
        <v>18</v>
      </c>
      <c r="C122">
        <v>9</v>
      </c>
      <c r="D122">
        <v>27</v>
      </c>
      <c r="E122">
        <v>7</v>
      </c>
      <c r="F122">
        <v>2</v>
      </c>
      <c r="G122">
        <v>9</v>
      </c>
    </row>
    <row r="123" spans="1:7">
      <c r="A123" t="s">
        <v>217</v>
      </c>
      <c r="B123">
        <v>4</v>
      </c>
      <c r="C123">
        <v>1</v>
      </c>
      <c r="D123">
        <v>5</v>
      </c>
      <c r="E123">
        <v>6</v>
      </c>
      <c r="F123">
        <v>6</v>
      </c>
      <c r="G123">
        <v>12</v>
      </c>
    </row>
    <row r="124" spans="1:7">
      <c r="A124" t="s">
        <v>240</v>
      </c>
      <c r="B124">
        <v>1</v>
      </c>
      <c r="C124">
        <v>1</v>
      </c>
      <c r="D124">
        <v>2</v>
      </c>
    </row>
    <row r="125" spans="1:7">
      <c r="A125" t="s">
        <v>218</v>
      </c>
      <c r="B125">
        <v>7</v>
      </c>
      <c r="C125">
        <v>6</v>
      </c>
      <c r="D125">
        <v>13</v>
      </c>
      <c r="E125">
        <v>13</v>
      </c>
      <c r="F125">
        <v>14</v>
      </c>
      <c r="G125">
        <v>27</v>
      </c>
    </row>
    <row r="126" spans="1:7">
      <c r="A126" t="s">
        <v>76</v>
      </c>
      <c r="B126">
        <v>99</v>
      </c>
      <c r="C126">
        <v>104</v>
      </c>
      <c r="D126">
        <v>203</v>
      </c>
      <c r="E126">
        <v>58</v>
      </c>
      <c r="F126">
        <v>63</v>
      </c>
      <c r="G126">
        <v>121</v>
      </c>
    </row>
    <row r="127" spans="1:7">
      <c r="A127" t="s">
        <v>4</v>
      </c>
      <c r="B127">
        <v>36</v>
      </c>
      <c r="C127">
        <v>45</v>
      </c>
      <c r="D127">
        <v>81</v>
      </c>
      <c r="E127">
        <v>45</v>
      </c>
      <c r="F127">
        <v>44</v>
      </c>
      <c r="G127">
        <v>89</v>
      </c>
    </row>
    <row r="128" spans="1:7">
      <c r="A128" t="s">
        <v>294</v>
      </c>
      <c r="B128">
        <v>17</v>
      </c>
      <c r="C128">
        <v>12</v>
      </c>
      <c r="D128">
        <v>29</v>
      </c>
      <c r="E128">
        <v>11</v>
      </c>
      <c r="F128">
        <v>17</v>
      </c>
      <c r="G128">
        <v>28</v>
      </c>
    </row>
    <row r="129" spans="1:7">
      <c r="A129" t="s">
        <v>295</v>
      </c>
      <c r="B129">
        <v>27</v>
      </c>
      <c r="C129">
        <v>19</v>
      </c>
      <c r="D129">
        <v>46</v>
      </c>
      <c r="E129">
        <v>27</v>
      </c>
      <c r="F129">
        <v>19</v>
      </c>
      <c r="G129">
        <v>46</v>
      </c>
    </row>
    <row r="130" spans="1:7">
      <c r="A130" t="s">
        <v>248</v>
      </c>
      <c r="B130">
        <v>3</v>
      </c>
      <c r="C130">
        <v>8</v>
      </c>
      <c r="D130">
        <v>11</v>
      </c>
    </row>
    <row r="131" spans="1:7">
      <c r="A131" t="s">
        <v>219</v>
      </c>
      <c r="B131">
        <v>20</v>
      </c>
      <c r="C131">
        <v>12</v>
      </c>
      <c r="D131">
        <v>32</v>
      </c>
      <c r="E131">
        <v>8</v>
      </c>
      <c r="F131">
        <v>2</v>
      </c>
      <c r="G131">
        <v>10</v>
      </c>
    </row>
    <row r="132" spans="1:7">
      <c r="A132" t="s">
        <v>220</v>
      </c>
      <c r="B132">
        <v>6</v>
      </c>
      <c r="C132">
        <v>6</v>
      </c>
      <c r="D132">
        <v>12</v>
      </c>
      <c r="E132">
        <v>5</v>
      </c>
      <c r="F132">
        <v>4</v>
      </c>
      <c r="G132">
        <v>9</v>
      </c>
    </row>
    <row r="133" spans="1:7">
      <c r="A133" t="s">
        <v>258</v>
      </c>
      <c r="B133">
        <v>3</v>
      </c>
      <c r="C133">
        <v>1</v>
      </c>
      <c r="D133">
        <v>4</v>
      </c>
      <c r="E133">
        <v>6</v>
      </c>
      <c r="F133">
        <v>4</v>
      </c>
      <c r="G133">
        <v>10</v>
      </c>
    </row>
    <row r="134" spans="1:7">
      <c r="A134" t="s">
        <v>77</v>
      </c>
      <c r="B134">
        <v>9</v>
      </c>
      <c r="C134">
        <v>15</v>
      </c>
      <c r="D134">
        <v>24</v>
      </c>
      <c r="E134">
        <v>14</v>
      </c>
      <c r="F134">
        <v>12</v>
      </c>
      <c r="G134">
        <v>26</v>
      </c>
    </row>
    <row r="135" spans="1:7">
      <c r="A135" t="s">
        <v>159</v>
      </c>
      <c r="B135">
        <v>12</v>
      </c>
      <c r="C135">
        <v>6</v>
      </c>
      <c r="D135">
        <v>18</v>
      </c>
      <c r="E135">
        <v>24</v>
      </c>
      <c r="F135">
        <v>21</v>
      </c>
      <c r="G135">
        <v>45</v>
      </c>
    </row>
    <row r="136" spans="1:7">
      <c r="A136" t="s">
        <v>221</v>
      </c>
      <c r="B136">
        <v>94</v>
      </c>
      <c r="C136">
        <v>90</v>
      </c>
      <c r="D136">
        <v>184</v>
      </c>
      <c r="E136">
        <v>124</v>
      </c>
      <c r="F136">
        <v>113</v>
      </c>
      <c r="G136">
        <v>237</v>
      </c>
    </row>
    <row r="137" spans="1:7">
      <c r="A137" t="s">
        <v>222</v>
      </c>
      <c r="B137">
        <v>11</v>
      </c>
      <c r="C137">
        <v>17</v>
      </c>
      <c r="D137">
        <v>28</v>
      </c>
      <c r="E137">
        <v>7</v>
      </c>
      <c r="F137">
        <v>4</v>
      </c>
      <c r="G137">
        <v>11</v>
      </c>
    </row>
    <row r="138" spans="1:7">
      <c r="A138" t="s">
        <v>30</v>
      </c>
      <c r="B138">
        <v>23</v>
      </c>
      <c r="C138">
        <v>20</v>
      </c>
      <c r="D138">
        <v>43</v>
      </c>
      <c r="E138">
        <v>24</v>
      </c>
      <c r="F138">
        <v>29</v>
      </c>
      <c r="G138">
        <v>53</v>
      </c>
    </row>
    <row r="139" spans="1:7">
      <c r="A139" t="s">
        <v>31</v>
      </c>
      <c r="B139">
        <v>2</v>
      </c>
      <c r="C139">
        <v>0</v>
      </c>
      <c r="D139">
        <v>2</v>
      </c>
      <c r="E139">
        <v>2</v>
      </c>
      <c r="F139">
        <v>1</v>
      </c>
      <c r="G139">
        <v>3</v>
      </c>
    </row>
    <row r="140" spans="1:7">
      <c r="A140" t="s">
        <v>32</v>
      </c>
      <c r="B140">
        <v>0</v>
      </c>
      <c r="C140">
        <v>1</v>
      </c>
      <c r="D140">
        <v>1</v>
      </c>
      <c r="E140">
        <v>0</v>
      </c>
      <c r="F140">
        <v>2</v>
      </c>
      <c r="G140">
        <v>2</v>
      </c>
    </row>
    <row r="141" spans="1:7">
      <c r="A141" t="s">
        <v>78</v>
      </c>
      <c r="B141">
        <v>44</v>
      </c>
      <c r="C141">
        <v>62</v>
      </c>
      <c r="D141">
        <v>106</v>
      </c>
      <c r="E141">
        <v>36</v>
      </c>
      <c r="F141">
        <v>33</v>
      </c>
      <c r="G141">
        <v>69</v>
      </c>
    </row>
    <row r="142" spans="1:7">
      <c r="A142" t="s">
        <v>33</v>
      </c>
      <c r="B142">
        <v>2</v>
      </c>
      <c r="C142">
        <v>3</v>
      </c>
      <c r="D142">
        <v>5</v>
      </c>
      <c r="E142">
        <v>1</v>
      </c>
      <c r="F142">
        <v>1</v>
      </c>
      <c r="G142">
        <v>2</v>
      </c>
    </row>
    <row r="143" spans="1:7">
      <c r="A143" t="s">
        <v>201</v>
      </c>
      <c r="B143">
        <v>29</v>
      </c>
      <c r="C143">
        <v>23</v>
      </c>
      <c r="D143">
        <v>52</v>
      </c>
      <c r="E143">
        <v>35</v>
      </c>
      <c r="F143">
        <v>27</v>
      </c>
      <c r="G143">
        <v>62</v>
      </c>
    </row>
    <row r="144" spans="1:7">
      <c r="A144" t="s">
        <v>118</v>
      </c>
      <c r="B144">
        <v>5</v>
      </c>
      <c r="C144">
        <v>6</v>
      </c>
      <c r="D144">
        <v>11</v>
      </c>
      <c r="E144">
        <v>3</v>
      </c>
      <c r="F144">
        <v>5</v>
      </c>
      <c r="G144">
        <v>8</v>
      </c>
    </row>
    <row r="145" spans="1:7">
      <c r="A145" t="s">
        <v>131</v>
      </c>
      <c r="B145">
        <v>84</v>
      </c>
      <c r="C145">
        <v>97</v>
      </c>
      <c r="D145">
        <v>181</v>
      </c>
      <c r="E145">
        <v>130</v>
      </c>
      <c r="F145">
        <v>127</v>
      </c>
      <c r="G145">
        <v>257</v>
      </c>
    </row>
    <row r="146" spans="1:7">
      <c r="A146" t="s">
        <v>249</v>
      </c>
      <c r="B146">
        <v>8</v>
      </c>
      <c r="C146">
        <v>5</v>
      </c>
      <c r="D146">
        <v>13</v>
      </c>
      <c r="E146">
        <v>4</v>
      </c>
      <c r="F146">
        <v>5</v>
      </c>
      <c r="G146">
        <v>9</v>
      </c>
    </row>
    <row r="147" spans="1:7">
      <c r="A147" t="s">
        <v>250</v>
      </c>
      <c r="B147">
        <v>183</v>
      </c>
      <c r="C147">
        <v>146</v>
      </c>
      <c r="D147">
        <v>329</v>
      </c>
      <c r="E147">
        <v>131</v>
      </c>
      <c r="F147">
        <v>127</v>
      </c>
      <c r="G147">
        <v>258</v>
      </c>
    </row>
    <row r="148" spans="1:7">
      <c r="A148" t="s">
        <v>119</v>
      </c>
      <c r="B148">
        <v>27</v>
      </c>
      <c r="C148">
        <v>19</v>
      </c>
      <c r="D148">
        <v>46</v>
      </c>
      <c r="E148">
        <v>21</v>
      </c>
      <c r="F148">
        <v>24</v>
      </c>
      <c r="G148">
        <v>45</v>
      </c>
    </row>
    <row r="149" spans="1:7">
      <c r="A149" t="s">
        <v>5</v>
      </c>
      <c r="B149">
        <v>64</v>
      </c>
      <c r="C149">
        <v>62</v>
      </c>
      <c r="D149">
        <v>126</v>
      </c>
      <c r="E149">
        <v>69</v>
      </c>
      <c r="F149">
        <v>70</v>
      </c>
      <c r="G149">
        <v>139</v>
      </c>
    </row>
    <row r="150" spans="1:7">
      <c r="A150" t="s">
        <v>274</v>
      </c>
      <c r="B150">
        <v>0</v>
      </c>
      <c r="C150">
        <v>1</v>
      </c>
      <c r="D150">
        <v>1</v>
      </c>
      <c r="E150">
        <v>0</v>
      </c>
      <c r="F150">
        <v>1</v>
      </c>
      <c r="G150">
        <v>1</v>
      </c>
    </row>
    <row r="151" spans="1:7">
      <c r="A151" t="s">
        <v>160</v>
      </c>
      <c r="B151">
        <v>38</v>
      </c>
      <c r="C151">
        <v>40</v>
      </c>
      <c r="D151">
        <v>78</v>
      </c>
      <c r="E151">
        <v>49</v>
      </c>
      <c r="F151">
        <v>46</v>
      </c>
      <c r="G151">
        <v>95</v>
      </c>
    </row>
    <row r="152" spans="1:7">
      <c r="A152" t="s">
        <v>6</v>
      </c>
      <c r="B152">
        <v>69</v>
      </c>
      <c r="C152">
        <v>49</v>
      </c>
      <c r="D152">
        <v>118</v>
      </c>
      <c r="E152">
        <v>80</v>
      </c>
      <c r="F152">
        <v>54</v>
      </c>
      <c r="G152">
        <v>134</v>
      </c>
    </row>
    <row r="153" spans="1:7">
      <c r="A153" t="s">
        <v>139</v>
      </c>
      <c r="B153">
        <v>370</v>
      </c>
      <c r="C153">
        <v>342</v>
      </c>
      <c r="D153">
        <v>712</v>
      </c>
      <c r="E153">
        <v>286</v>
      </c>
      <c r="F153">
        <v>294</v>
      </c>
      <c r="G153">
        <v>580</v>
      </c>
    </row>
    <row r="154" spans="1:7">
      <c r="A154" t="s">
        <v>336</v>
      </c>
      <c r="E154">
        <v>2</v>
      </c>
      <c r="F154">
        <v>3</v>
      </c>
      <c r="G154">
        <v>5</v>
      </c>
    </row>
    <row r="155" spans="1:7">
      <c r="A155" t="s">
        <v>296</v>
      </c>
      <c r="B155">
        <v>19</v>
      </c>
      <c r="C155">
        <v>37</v>
      </c>
      <c r="D155">
        <v>56</v>
      </c>
      <c r="E155">
        <v>12</v>
      </c>
      <c r="F155">
        <v>24</v>
      </c>
      <c r="G155">
        <v>36</v>
      </c>
    </row>
    <row r="156" spans="1:7">
      <c r="A156" t="s">
        <v>161</v>
      </c>
      <c r="B156">
        <v>68</v>
      </c>
      <c r="C156">
        <v>108</v>
      </c>
      <c r="D156">
        <v>176</v>
      </c>
      <c r="E156">
        <v>75</v>
      </c>
      <c r="F156">
        <v>64</v>
      </c>
      <c r="G156">
        <v>139</v>
      </c>
    </row>
    <row r="157" spans="1:7">
      <c r="A157" t="s">
        <v>162</v>
      </c>
      <c r="B157">
        <v>782</v>
      </c>
      <c r="C157">
        <v>794</v>
      </c>
      <c r="D157">
        <v>1576</v>
      </c>
      <c r="E157">
        <v>835</v>
      </c>
      <c r="F157">
        <v>849</v>
      </c>
      <c r="G157">
        <v>1684</v>
      </c>
    </row>
    <row r="158" spans="1:7">
      <c r="A158" t="s">
        <v>163</v>
      </c>
      <c r="B158">
        <v>0</v>
      </c>
      <c r="C158">
        <v>1</v>
      </c>
      <c r="D158">
        <v>1</v>
      </c>
    </row>
    <row r="159" spans="1:7">
      <c r="A159" t="s">
        <v>56</v>
      </c>
      <c r="B159">
        <v>0</v>
      </c>
      <c r="C159">
        <v>1</v>
      </c>
      <c r="D159">
        <v>1</v>
      </c>
    </row>
    <row r="160" spans="1:7">
      <c r="A160" t="s">
        <v>164</v>
      </c>
      <c r="B160">
        <v>26</v>
      </c>
      <c r="C160">
        <v>34</v>
      </c>
      <c r="D160">
        <v>60</v>
      </c>
      <c r="E160">
        <v>59</v>
      </c>
      <c r="F160">
        <v>41</v>
      </c>
      <c r="G160">
        <v>100</v>
      </c>
    </row>
    <row r="161" spans="1:7">
      <c r="A161" t="s">
        <v>79</v>
      </c>
      <c r="B161">
        <v>7</v>
      </c>
      <c r="C161">
        <v>7</v>
      </c>
      <c r="D161">
        <v>14</v>
      </c>
      <c r="E161">
        <v>0</v>
      </c>
      <c r="F161">
        <v>1</v>
      </c>
      <c r="G161">
        <v>1</v>
      </c>
    </row>
    <row r="162" spans="1:7">
      <c r="A162" t="s">
        <v>179</v>
      </c>
      <c r="B162">
        <v>50</v>
      </c>
      <c r="C162">
        <v>51</v>
      </c>
      <c r="D162">
        <v>101</v>
      </c>
      <c r="E162">
        <v>22</v>
      </c>
      <c r="F162">
        <v>17</v>
      </c>
      <c r="G162">
        <v>39</v>
      </c>
    </row>
    <row r="163" spans="1:7">
      <c r="A163" t="s">
        <v>120</v>
      </c>
      <c r="B163">
        <v>12</v>
      </c>
      <c r="C163">
        <v>10</v>
      </c>
      <c r="D163">
        <v>22</v>
      </c>
      <c r="E163">
        <v>28</v>
      </c>
      <c r="F163">
        <v>21</v>
      </c>
      <c r="G163">
        <v>49</v>
      </c>
    </row>
    <row r="164" spans="1:7">
      <c r="A164" t="s">
        <v>297</v>
      </c>
      <c r="B164">
        <v>22</v>
      </c>
      <c r="C164">
        <v>16</v>
      </c>
      <c r="D164">
        <v>38</v>
      </c>
      <c r="E164">
        <v>20</v>
      </c>
      <c r="F164">
        <v>11</v>
      </c>
      <c r="G164">
        <v>31</v>
      </c>
    </row>
    <row r="165" spans="1:7">
      <c r="A165" t="s">
        <v>252</v>
      </c>
      <c r="B165">
        <v>105</v>
      </c>
      <c r="C165">
        <v>94</v>
      </c>
      <c r="D165">
        <v>199</v>
      </c>
      <c r="E165">
        <v>112</v>
      </c>
      <c r="F165">
        <v>121</v>
      </c>
      <c r="G165">
        <v>233</v>
      </c>
    </row>
    <row r="166" spans="1:7">
      <c r="A166" t="s">
        <v>34</v>
      </c>
      <c r="E166">
        <v>1</v>
      </c>
      <c r="F166">
        <v>1</v>
      </c>
      <c r="G166">
        <v>2</v>
      </c>
    </row>
    <row r="167" spans="1:7">
      <c r="A167" t="s">
        <v>251</v>
      </c>
      <c r="B167">
        <v>69</v>
      </c>
      <c r="C167">
        <v>103</v>
      </c>
      <c r="D167">
        <v>172</v>
      </c>
      <c r="E167">
        <v>117</v>
      </c>
      <c r="F167">
        <v>135</v>
      </c>
      <c r="G167">
        <v>252</v>
      </c>
    </row>
    <row r="168" spans="1:7">
      <c r="A168" t="s">
        <v>298</v>
      </c>
      <c r="B168">
        <v>57</v>
      </c>
      <c r="C168">
        <v>55</v>
      </c>
      <c r="D168">
        <v>112</v>
      </c>
      <c r="E168">
        <v>56</v>
      </c>
      <c r="F168">
        <v>78</v>
      </c>
      <c r="G168">
        <v>134</v>
      </c>
    </row>
    <row r="169" spans="1:7">
      <c r="A169" t="s">
        <v>35</v>
      </c>
      <c r="B169">
        <v>5</v>
      </c>
      <c r="C169">
        <v>5</v>
      </c>
      <c r="D169">
        <v>10</v>
      </c>
      <c r="E169">
        <v>3</v>
      </c>
      <c r="F169">
        <v>4</v>
      </c>
      <c r="G169">
        <v>7</v>
      </c>
    </row>
    <row r="170" spans="1:7">
      <c r="A170" t="s">
        <v>276</v>
      </c>
      <c r="B170">
        <v>1345</v>
      </c>
      <c r="C170">
        <v>1322</v>
      </c>
      <c r="D170">
        <v>2667</v>
      </c>
      <c r="E170">
        <v>1484</v>
      </c>
      <c r="F170">
        <v>1436</v>
      </c>
      <c r="G170">
        <v>2920</v>
      </c>
    </row>
    <row r="171" spans="1:7">
      <c r="A171" t="s">
        <v>283</v>
      </c>
      <c r="B171">
        <v>336</v>
      </c>
      <c r="C171">
        <v>301</v>
      </c>
      <c r="D171">
        <v>637</v>
      </c>
      <c r="E171">
        <v>294</v>
      </c>
      <c r="F171">
        <v>282</v>
      </c>
      <c r="G171">
        <v>576</v>
      </c>
    </row>
    <row r="172" spans="1:7">
      <c r="A172" t="s">
        <v>121</v>
      </c>
      <c r="B172">
        <v>12</v>
      </c>
      <c r="C172">
        <v>6</v>
      </c>
      <c r="D172">
        <v>18</v>
      </c>
      <c r="E172">
        <v>13</v>
      </c>
      <c r="F172">
        <v>15</v>
      </c>
      <c r="G172">
        <v>28</v>
      </c>
    </row>
    <row r="173" spans="1:7">
      <c r="A173" t="s">
        <v>36</v>
      </c>
      <c r="B173">
        <v>33</v>
      </c>
      <c r="C173">
        <v>42</v>
      </c>
      <c r="D173">
        <v>75</v>
      </c>
      <c r="E173">
        <v>27</v>
      </c>
      <c r="F173">
        <v>27</v>
      </c>
      <c r="G173">
        <v>54</v>
      </c>
    </row>
    <row r="174" spans="1:7">
      <c r="A174" t="s">
        <v>80</v>
      </c>
      <c r="B174">
        <v>24</v>
      </c>
      <c r="C174">
        <v>25</v>
      </c>
      <c r="D174">
        <v>49</v>
      </c>
      <c r="E174">
        <v>18</v>
      </c>
      <c r="F174">
        <v>19</v>
      </c>
      <c r="G174">
        <v>37</v>
      </c>
    </row>
    <row r="175" spans="1:7">
      <c r="A175" t="s">
        <v>165</v>
      </c>
      <c r="B175">
        <v>33</v>
      </c>
      <c r="C175">
        <v>29</v>
      </c>
      <c r="D175">
        <v>62</v>
      </c>
      <c r="E175">
        <v>31</v>
      </c>
      <c r="F175">
        <v>23</v>
      </c>
      <c r="G175">
        <v>54</v>
      </c>
    </row>
    <row r="176" spans="1:7">
      <c r="A176" t="s">
        <v>81</v>
      </c>
      <c r="B176">
        <v>115</v>
      </c>
      <c r="C176">
        <v>120</v>
      </c>
      <c r="D176">
        <v>235</v>
      </c>
      <c r="E176">
        <v>124</v>
      </c>
      <c r="F176">
        <v>126</v>
      </c>
      <c r="G176">
        <v>250</v>
      </c>
    </row>
    <row r="177" spans="1:7">
      <c r="A177" t="s">
        <v>299</v>
      </c>
      <c r="B177">
        <v>44</v>
      </c>
      <c r="C177">
        <v>40</v>
      </c>
      <c r="D177">
        <v>84</v>
      </c>
      <c r="E177">
        <v>38</v>
      </c>
      <c r="F177">
        <v>40</v>
      </c>
      <c r="G177">
        <v>78</v>
      </c>
    </row>
    <row r="178" spans="1:7">
      <c r="A178" t="s">
        <v>253</v>
      </c>
      <c r="B178">
        <v>5</v>
      </c>
      <c r="C178">
        <v>4</v>
      </c>
      <c r="D178">
        <v>9</v>
      </c>
      <c r="E178">
        <v>2</v>
      </c>
      <c r="F178">
        <v>2</v>
      </c>
      <c r="G178">
        <v>4</v>
      </c>
    </row>
    <row r="179" spans="1:7">
      <c r="A179" t="s">
        <v>300</v>
      </c>
      <c r="B179">
        <v>16</v>
      </c>
      <c r="C179">
        <v>12</v>
      </c>
      <c r="D179">
        <v>28</v>
      </c>
      <c r="E179">
        <v>29</v>
      </c>
      <c r="F179">
        <v>33</v>
      </c>
      <c r="G179">
        <v>62</v>
      </c>
    </row>
    <row r="180" spans="1:7">
      <c r="A180" t="s">
        <v>7</v>
      </c>
      <c r="B180">
        <v>7</v>
      </c>
      <c r="C180">
        <v>9</v>
      </c>
      <c r="D180">
        <v>16</v>
      </c>
    </row>
    <row r="181" spans="1:7">
      <c r="A181" t="s">
        <v>301</v>
      </c>
      <c r="B181">
        <v>99</v>
      </c>
      <c r="C181">
        <v>99</v>
      </c>
      <c r="D181">
        <v>198</v>
      </c>
      <c r="E181">
        <v>83</v>
      </c>
      <c r="F181">
        <v>76</v>
      </c>
      <c r="G181">
        <v>159</v>
      </c>
    </row>
    <row r="182" spans="1:7">
      <c r="A182" t="s">
        <v>122</v>
      </c>
      <c r="B182">
        <v>4</v>
      </c>
      <c r="C182">
        <v>5</v>
      </c>
      <c r="D182">
        <v>9</v>
      </c>
      <c r="E182">
        <v>5</v>
      </c>
      <c r="F182">
        <v>8</v>
      </c>
      <c r="G182">
        <v>13</v>
      </c>
    </row>
    <row r="183" spans="1:7">
      <c r="A183" t="s">
        <v>37</v>
      </c>
      <c r="B183">
        <v>6</v>
      </c>
      <c r="C183">
        <v>9</v>
      </c>
      <c r="D183">
        <v>15</v>
      </c>
      <c r="E183">
        <v>0</v>
      </c>
      <c r="F183">
        <v>4</v>
      </c>
      <c r="G183">
        <v>4</v>
      </c>
    </row>
    <row r="184" spans="1:7">
      <c r="A184" t="s">
        <v>82</v>
      </c>
      <c r="B184">
        <v>16</v>
      </c>
      <c r="C184">
        <v>14</v>
      </c>
      <c r="D184">
        <v>30</v>
      </c>
      <c r="E184">
        <v>8</v>
      </c>
      <c r="F184">
        <v>17</v>
      </c>
      <c r="G184">
        <v>25</v>
      </c>
    </row>
    <row r="185" spans="1:7">
      <c r="A185" t="s">
        <v>83</v>
      </c>
      <c r="B185">
        <v>0</v>
      </c>
      <c r="C185">
        <v>1</v>
      </c>
      <c r="D185">
        <v>1</v>
      </c>
      <c r="E185">
        <v>2</v>
      </c>
      <c r="F185">
        <v>3</v>
      </c>
      <c r="G185">
        <v>5</v>
      </c>
    </row>
    <row r="186" spans="1:7">
      <c r="A186" t="s">
        <v>87</v>
      </c>
      <c r="E186">
        <v>1</v>
      </c>
      <c r="F186">
        <v>4</v>
      </c>
      <c r="G186">
        <v>5</v>
      </c>
    </row>
    <row r="187" spans="1:7">
      <c r="A187" t="s">
        <v>332</v>
      </c>
      <c r="B187">
        <v>97</v>
      </c>
      <c r="C187">
        <v>100</v>
      </c>
      <c r="D187">
        <v>197</v>
      </c>
      <c r="E187">
        <v>158</v>
      </c>
      <c r="F187">
        <v>175</v>
      </c>
      <c r="G187">
        <v>333</v>
      </c>
    </row>
    <row r="188" spans="1:7">
      <c r="A188" t="s">
        <v>123</v>
      </c>
      <c r="B188">
        <v>92</v>
      </c>
      <c r="C188">
        <v>76</v>
      </c>
      <c r="D188">
        <v>168</v>
      </c>
      <c r="E188">
        <v>91</v>
      </c>
      <c r="F188">
        <v>95</v>
      </c>
      <c r="G188">
        <v>186</v>
      </c>
    </row>
    <row r="189" spans="1:7">
      <c r="A189" t="s">
        <v>303</v>
      </c>
      <c r="B189">
        <v>273</v>
      </c>
      <c r="C189">
        <v>296</v>
      </c>
      <c r="D189">
        <v>569</v>
      </c>
      <c r="E189">
        <v>274</v>
      </c>
      <c r="F189">
        <v>320</v>
      </c>
      <c r="G189">
        <v>594</v>
      </c>
    </row>
    <row r="190" spans="1:7">
      <c r="A190" t="s">
        <v>38</v>
      </c>
      <c r="B190">
        <v>10</v>
      </c>
      <c r="C190">
        <v>9</v>
      </c>
      <c r="D190">
        <v>19</v>
      </c>
      <c r="E190">
        <v>14</v>
      </c>
      <c r="F190">
        <v>24</v>
      </c>
      <c r="G190">
        <v>38</v>
      </c>
    </row>
    <row r="191" spans="1:7">
      <c r="A191" t="s">
        <v>275</v>
      </c>
      <c r="B191">
        <v>94</v>
      </c>
      <c r="C191">
        <v>93</v>
      </c>
      <c r="D191">
        <v>187</v>
      </c>
      <c r="E191">
        <v>90</v>
      </c>
      <c r="F191">
        <v>75</v>
      </c>
      <c r="G191">
        <v>165</v>
      </c>
    </row>
    <row r="192" spans="1:7">
      <c r="A192" t="s">
        <v>88</v>
      </c>
      <c r="B192">
        <v>26</v>
      </c>
      <c r="C192">
        <v>36</v>
      </c>
      <c r="D192">
        <v>62</v>
      </c>
      <c r="E192">
        <v>46</v>
      </c>
      <c r="F192">
        <v>36</v>
      </c>
      <c r="G192">
        <v>82</v>
      </c>
    </row>
    <row r="193" spans="1:7">
      <c r="A193" t="s">
        <v>124</v>
      </c>
      <c r="B193">
        <v>32</v>
      </c>
      <c r="C193">
        <v>35</v>
      </c>
      <c r="D193">
        <v>67</v>
      </c>
      <c r="E193">
        <v>39</v>
      </c>
      <c r="F193">
        <v>37</v>
      </c>
      <c r="G193">
        <v>76</v>
      </c>
    </row>
    <row r="194" spans="1:7">
      <c r="A194" t="s">
        <v>166</v>
      </c>
      <c r="B194">
        <v>69</v>
      </c>
      <c r="C194">
        <v>72</v>
      </c>
      <c r="D194">
        <v>141</v>
      </c>
      <c r="E194">
        <v>90</v>
      </c>
      <c r="F194">
        <v>95</v>
      </c>
      <c r="G194">
        <v>185</v>
      </c>
    </row>
    <row r="195" spans="1:7">
      <c r="A195" t="s">
        <v>167</v>
      </c>
      <c r="B195">
        <v>30</v>
      </c>
      <c r="C195">
        <v>16</v>
      </c>
      <c r="D195">
        <v>46</v>
      </c>
      <c r="E195">
        <v>14</v>
      </c>
      <c r="F195">
        <v>13</v>
      </c>
      <c r="G195">
        <v>27</v>
      </c>
    </row>
    <row r="196" spans="1:7">
      <c r="A196" t="s">
        <v>168</v>
      </c>
      <c r="B196">
        <v>13</v>
      </c>
      <c r="C196">
        <v>10</v>
      </c>
      <c r="D196">
        <v>23</v>
      </c>
      <c r="E196">
        <v>6</v>
      </c>
      <c r="F196">
        <v>17</v>
      </c>
      <c r="G196">
        <v>23</v>
      </c>
    </row>
    <row r="197" spans="1:7">
      <c r="A197" t="s">
        <v>169</v>
      </c>
      <c r="B197">
        <v>268</v>
      </c>
      <c r="C197">
        <v>257</v>
      </c>
      <c r="D197">
        <v>525</v>
      </c>
      <c r="E197">
        <v>265</v>
      </c>
      <c r="F197">
        <v>267</v>
      </c>
      <c r="G197">
        <v>532</v>
      </c>
    </row>
    <row r="198" spans="1:7">
      <c r="A198" t="s">
        <v>170</v>
      </c>
      <c r="B198">
        <v>5</v>
      </c>
      <c r="C198">
        <v>3</v>
      </c>
      <c r="D198">
        <v>8</v>
      </c>
      <c r="E198">
        <v>14</v>
      </c>
      <c r="F198">
        <v>15</v>
      </c>
      <c r="G198">
        <v>29</v>
      </c>
    </row>
    <row r="199" spans="1:7">
      <c r="A199" t="s">
        <v>125</v>
      </c>
      <c r="B199">
        <v>29</v>
      </c>
      <c r="C199">
        <v>28</v>
      </c>
      <c r="D199">
        <v>57</v>
      </c>
      <c r="E199">
        <v>20</v>
      </c>
      <c r="F199">
        <v>24</v>
      </c>
      <c r="G199">
        <v>44</v>
      </c>
    </row>
    <row r="200" spans="1:7">
      <c r="A200" t="s">
        <v>277</v>
      </c>
      <c r="B200">
        <v>185</v>
      </c>
      <c r="C200">
        <v>171</v>
      </c>
      <c r="D200">
        <v>356</v>
      </c>
      <c r="E200">
        <v>148</v>
      </c>
      <c r="F200">
        <v>150</v>
      </c>
      <c r="G200">
        <v>298</v>
      </c>
    </row>
    <row r="201" spans="1:7">
      <c r="A201" t="s">
        <v>223</v>
      </c>
      <c r="B201">
        <v>0</v>
      </c>
      <c r="C201">
        <v>1</v>
      </c>
      <c r="D201">
        <v>1</v>
      </c>
    </row>
    <row r="202" spans="1:7">
      <c r="A202" t="s">
        <v>39</v>
      </c>
      <c r="B202">
        <v>4</v>
      </c>
      <c r="C202">
        <v>5</v>
      </c>
      <c r="D202">
        <v>9</v>
      </c>
      <c r="E202">
        <v>7</v>
      </c>
      <c r="F202">
        <v>10</v>
      </c>
      <c r="G202">
        <v>17</v>
      </c>
    </row>
    <row r="203" spans="1:7">
      <c r="A203" t="s">
        <v>304</v>
      </c>
      <c r="B203">
        <v>169</v>
      </c>
      <c r="C203">
        <v>172</v>
      </c>
      <c r="D203">
        <v>341</v>
      </c>
      <c r="E203">
        <v>171</v>
      </c>
      <c r="F203">
        <v>185</v>
      </c>
      <c r="G203">
        <v>356</v>
      </c>
    </row>
    <row r="204" spans="1:7">
      <c r="A204" t="s">
        <v>126</v>
      </c>
      <c r="B204">
        <v>37</v>
      </c>
      <c r="C204">
        <v>32</v>
      </c>
      <c r="D204">
        <v>69</v>
      </c>
      <c r="E204">
        <v>32</v>
      </c>
      <c r="F204">
        <v>28</v>
      </c>
      <c r="G204">
        <v>60</v>
      </c>
    </row>
    <row r="205" spans="1:7">
      <c r="A205" t="s">
        <v>305</v>
      </c>
      <c r="B205">
        <v>10</v>
      </c>
      <c r="C205">
        <v>9</v>
      </c>
      <c r="D205">
        <v>19</v>
      </c>
      <c r="E205">
        <v>8</v>
      </c>
      <c r="F205">
        <v>17</v>
      </c>
      <c r="G205">
        <v>25</v>
      </c>
    </row>
    <row r="206" spans="1:7">
      <c r="A206" t="s">
        <v>278</v>
      </c>
      <c r="B206">
        <v>148</v>
      </c>
      <c r="C206">
        <v>137</v>
      </c>
      <c r="D206">
        <v>285</v>
      </c>
      <c r="E206">
        <v>127</v>
      </c>
      <c r="F206">
        <v>112</v>
      </c>
      <c r="G206">
        <v>239</v>
      </c>
    </row>
    <row r="207" spans="1:7">
      <c r="A207" t="s">
        <v>90</v>
      </c>
      <c r="B207">
        <v>0</v>
      </c>
      <c r="C207">
        <v>1</v>
      </c>
      <c r="D207">
        <v>1</v>
      </c>
    </row>
    <row r="208" spans="1:7">
      <c r="A208" t="s">
        <v>190</v>
      </c>
      <c r="B208">
        <v>3</v>
      </c>
      <c r="C208">
        <v>6</v>
      </c>
      <c r="D208">
        <v>9</v>
      </c>
      <c r="E208">
        <v>0</v>
      </c>
      <c r="F208">
        <v>1</v>
      </c>
      <c r="G208">
        <v>1</v>
      </c>
    </row>
    <row r="209" spans="1:7">
      <c r="A209" t="s">
        <v>191</v>
      </c>
      <c r="B209">
        <v>7</v>
      </c>
      <c r="C209">
        <v>4</v>
      </c>
      <c r="D209">
        <v>11</v>
      </c>
      <c r="E209">
        <v>11</v>
      </c>
      <c r="F209">
        <v>7</v>
      </c>
      <c r="G209">
        <v>18</v>
      </c>
    </row>
    <row r="210" spans="1:7">
      <c r="A210" t="s">
        <v>192</v>
      </c>
      <c r="E210">
        <v>4</v>
      </c>
      <c r="F210">
        <v>4</v>
      </c>
      <c r="G210">
        <v>8</v>
      </c>
    </row>
    <row r="211" spans="1:7">
      <c r="A211" t="s">
        <v>224</v>
      </c>
      <c r="B211">
        <v>83</v>
      </c>
      <c r="C211">
        <v>102</v>
      </c>
      <c r="D211">
        <v>185</v>
      </c>
      <c r="E211">
        <v>83</v>
      </c>
      <c r="F211">
        <v>80</v>
      </c>
      <c r="G211">
        <v>163</v>
      </c>
    </row>
    <row r="212" spans="1:7">
      <c r="A212" t="s">
        <v>225</v>
      </c>
      <c r="E212">
        <v>7</v>
      </c>
      <c r="F212">
        <v>4</v>
      </c>
      <c r="G212">
        <v>11</v>
      </c>
    </row>
    <row r="213" spans="1:7">
      <c r="A213" t="s">
        <v>306</v>
      </c>
      <c r="B213">
        <v>67</v>
      </c>
      <c r="C213">
        <v>71</v>
      </c>
      <c r="D213">
        <v>138</v>
      </c>
      <c r="E213">
        <v>64</v>
      </c>
      <c r="F213">
        <v>77</v>
      </c>
      <c r="G213">
        <v>141</v>
      </c>
    </row>
    <row r="214" spans="1:7">
      <c r="A214" t="s">
        <v>307</v>
      </c>
      <c r="B214">
        <v>56</v>
      </c>
      <c r="C214">
        <v>40</v>
      </c>
      <c r="D214">
        <v>96</v>
      </c>
      <c r="E214">
        <v>38</v>
      </c>
      <c r="F214">
        <v>33</v>
      </c>
      <c r="G214">
        <v>71</v>
      </c>
    </row>
    <row r="215" spans="1:7">
      <c r="A215" t="s">
        <v>84</v>
      </c>
      <c r="B215">
        <v>55</v>
      </c>
      <c r="C215">
        <v>53</v>
      </c>
      <c r="D215">
        <v>108</v>
      </c>
      <c r="E215">
        <v>59</v>
      </c>
      <c r="F215">
        <v>52</v>
      </c>
      <c r="G215">
        <v>111</v>
      </c>
    </row>
    <row r="216" spans="1:7">
      <c r="A216" t="s">
        <v>322</v>
      </c>
      <c r="B216">
        <v>25</v>
      </c>
      <c r="C216">
        <v>19</v>
      </c>
      <c r="D216">
        <v>44</v>
      </c>
      <c r="E216">
        <v>28</v>
      </c>
      <c r="F216">
        <v>36</v>
      </c>
      <c r="G216">
        <v>64</v>
      </c>
    </row>
    <row r="217" spans="1:7">
      <c r="A217" t="s">
        <v>194</v>
      </c>
      <c r="B217">
        <v>5</v>
      </c>
      <c r="C217">
        <v>4</v>
      </c>
      <c r="D217">
        <v>9</v>
      </c>
      <c r="E217">
        <v>4</v>
      </c>
      <c r="F217">
        <v>6</v>
      </c>
      <c r="G217">
        <v>10</v>
      </c>
    </row>
    <row r="218" spans="1:7">
      <c r="A218" t="s">
        <v>195</v>
      </c>
      <c r="E218">
        <v>0</v>
      </c>
      <c r="F218">
        <v>1</v>
      </c>
      <c r="G218">
        <v>1</v>
      </c>
    </row>
    <row r="219" spans="1:7">
      <c r="A219" t="s">
        <v>196</v>
      </c>
      <c r="E219">
        <v>2</v>
      </c>
      <c r="F219">
        <v>5</v>
      </c>
      <c r="G219">
        <v>7</v>
      </c>
    </row>
    <row r="220" spans="1:7">
      <c r="A220" t="s">
        <v>197</v>
      </c>
      <c r="B220">
        <v>15</v>
      </c>
      <c r="C220">
        <v>18</v>
      </c>
      <c r="D220">
        <v>33</v>
      </c>
      <c r="E220">
        <v>6</v>
      </c>
      <c r="F220">
        <v>3</v>
      </c>
      <c r="G220">
        <v>9</v>
      </c>
    </row>
    <row r="221" spans="1:7">
      <c r="A221" t="s">
        <v>198</v>
      </c>
      <c r="B221">
        <v>3</v>
      </c>
      <c r="C221">
        <v>2</v>
      </c>
      <c r="D221">
        <v>5</v>
      </c>
    </row>
    <row r="222" spans="1:7">
      <c r="A222" t="s">
        <v>199</v>
      </c>
      <c r="B222">
        <v>35</v>
      </c>
      <c r="C222">
        <v>29</v>
      </c>
      <c r="D222">
        <v>64</v>
      </c>
      <c r="E222">
        <v>30</v>
      </c>
      <c r="F222">
        <v>30</v>
      </c>
      <c r="G222">
        <v>60</v>
      </c>
    </row>
    <row r="223" spans="1:7">
      <c r="A223" t="s">
        <v>254</v>
      </c>
      <c r="B223">
        <v>69</v>
      </c>
      <c r="C223">
        <v>61</v>
      </c>
      <c r="D223">
        <v>130</v>
      </c>
      <c r="E223">
        <v>79</v>
      </c>
      <c r="F223">
        <v>93</v>
      </c>
      <c r="G223">
        <v>172</v>
      </c>
    </row>
    <row r="224" spans="1:7">
      <c r="A224" t="s">
        <v>40</v>
      </c>
      <c r="B224">
        <v>25</v>
      </c>
      <c r="C224">
        <v>13</v>
      </c>
      <c r="D224">
        <v>38</v>
      </c>
      <c r="E224">
        <v>24</v>
      </c>
      <c r="F224">
        <v>19</v>
      </c>
      <c r="G224">
        <v>43</v>
      </c>
    </row>
    <row r="225" spans="1:7">
      <c r="A225" t="s">
        <v>41</v>
      </c>
      <c r="B225">
        <v>1</v>
      </c>
      <c r="C225">
        <v>0</v>
      </c>
      <c r="D225">
        <v>1</v>
      </c>
      <c r="E225">
        <v>0</v>
      </c>
      <c r="F225">
        <v>2</v>
      </c>
      <c r="G225">
        <v>2</v>
      </c>
    </row>
    <row r="226" spans="1:7">
      <c r="A226" t="s">
        <v>182</v>
      </c>
      <c r="B226">
        <v>300</v>
      </c>
      <c r="C226">
        <v>312</v>
      </c>
      <c r="D226">
        <v>612</v>
      </c>
      <c r="E226">
        <v>327</v>
      </c>
      <c r="F226">
        <v>344</v>
      </c>
      <c r="G226">
        <v>671</v>
      </c>
    </row>
    <row r="227" spans="1:7">
      <c r="A227" t="s">
        <v>226</v>
      </c>
      <c r="B227">
        <v>3</v>
      </c>
      <c r="C227">
        <v>5</v>
      </c>
      <c r="D227">
        <v>8</v>
      </c>
      <c r="E227">
        <v>3</v>
      </c>
      <c r="F227">
        <v>2</v>
      </c>
      <c r="G227">
        <v>5</v>
      </c>
    </row>
    <row r="228" spans="1:7">
      <c r="A228" t="s">
        <v>279</v>
      </c>
      <c r="B228">
        <v>94</v>
      </c>
      <c r="C228">
        <v>88</v>
      </c>
      <c r="D228">
        <v>182</v>
      </c>
      <c r="E228">
        <v>93</v>
      </c>
      <c r="F228">
        <v>88</v>
      </c>
      <c r="G228">
        <v>181</v>
      </c>
    </row>
    <row r="229" spans="1:7">
      <c r="A229" t="s">
        <v>227</v>
      </c>
      <c r="B229">
        <v>11</v>
      </c>
      <c r="C229">
        <v>17</v>
      </c>
      <c r="D229">
        <v>28</v>
      </c>
      <c r="E229">
        <v>7</v>
      </c>
      <c r="F229">
        <v>10</v>
      </c>
      <c r="G229">
        <v>17</v>
      </c>
    </row>
    <row r="230" spans="1:7">
      <c r="A230" t="s">
        <v>317</v>
      </c>
      <c r="B230">
        <v>55</v>
      </c>
      <c r="C230">
        <v>48</v>
      </c>
      <c r="D230">
        <v>103</v>
      </c>
      <c r="E230">
        <v>33</v>
      </c>
      <c r="F230">
        <v>37</v>
      </c>
      <c r="G230">
        <v>70</v>
      </c>
    </row>
    <row r="231" spans="1:7">
      <c r="A231" t="s">
        <v>105</v>
      </c>
      <c r="B231">
        <v>14</v>
      </c>
      <c r="C231">
        <v>9</v>
      </c>
      <c r="D231">
        <v>23</v>
      </c>
      <c r="E231">
        <v>6</v>
      </c>
      <c r="F231">
        <v>8</v>
      </c>
      <c r="G231">
        <v>14</v>
      </c>
    </row>
    <row r="232" spans="1:7">
      <c r="A232" t="s">
        <v>292</v>
      </c>
      <c r="B232">
        <v>258</v>
      </c>
      <c r="C232">
        <v>257</v>
      </c>
      <c r="D232">
        <v>515</v>
      </c>
      <c r="E232">
        <v>299</v>
      </c>
      <c r="F232">
        <v>270</v>
      </c>
      <c r="G232">
        <v>569</v>
      </c>
    </row>
    <row r="233" spans="1:7">
      <c r="A233" t="s">
        <v>302</v>
      </c>
      <c r="B233">
        <v>192</v>
      </c>
      <c r="C233">
        <v>180</v>
      </c>
      <c r="D233">
        <v>372</v>
      </c>
      <c r="E233">
        <v>228</v>
      </c>
      <c r="F233">
        <v>208</v>
      </c>
      <c r="G233">
        <v>436</v>
      </c>
    </row>
    <row r="234" spans="1:7">
      <c r="A234" t="s">
        <v>309</v>
      </c>
      <c r="B234">
        <v>226</v>
      </c>
      <c r="C234">
        <v>205</v>
      </c>
      <c r="D234">
        <v>431</v>
      </c>
      <c r="E234">
        <v>290</v>
      </c>
      <c r="F234">
        <v>215</v>
      </c>
      <c r="G234">
        <v>505</v>
      </c>
    </row>
    <row r="235" spans="1:7">
      <c r="A235" t="s">
        <v>312</v>
      </c>
      <c r="B235">
        <v>72</v>
      </c>
      <c r="C235">
        <v>72</v>
      </c>
      <c r="D235">
        <v>144</v>
      </c>
      <c r="E235">
        <v>59</v>
      </c>
      <c r="F235">
        <v>59</v>
      </c>
      <c r="G235">
        <v>118</v>
      </c>
    </row>
    <row r="236" spans="1:7">
      <c r="A236" t="s">
        <v>255</v>
      </c>
      <c r="B236">
        <v>0</v>
      </c>
      <c r="C236">
        <v>2</v>
      </c>
      <c r="D236">
        <v>2</v>
      </c>
    </row>
    <row r="237" spans="1:7">
      <c r="A237" t="s">
        <v>42</v>
      </c>
      <c r="B237">
        <v>8</v>
      </c>
      <c r="C237">
        <v>13</v>
      </c>
      <c r="D237">
        <v>21</v>
      </c>
      <c r="E237">
        <v>14</v>
      </c>
      <c r="F237">
        <v>20</v>
      </c>
      <c r="G237">
        <v>34</v>
      </c>
    </row>
    <row r="238" spans="1:7">
      <c r="A238" t="s">
        <v>43</v>
      </c>
      <c r="B238">
        <v>69</v>
      </c>
      <c r="C238">
        <v>70</v>
      </c>
      <c r="D238">
        <v>139</v>
      </c>
      <c r="E238">
        <v>42</v>
      </c>
      <c r="F238">
        <v>42</v>
      </c>
      <c r="G238">
        <v>84</v>
      </c>
    </row>
    <row r="239" spans="1:7">
      <c r="A239" t="s">
        <v>91</v>
      </c>
      <c r="B239">
        <v>29</v>
      </c>
      <c r="C239">
        <v>36</v>
      </c>
      <c r="D239">
        <v>65</v>
      </c>
      <c r="E239">
        <v>38</v>
      </c>
      <c r="F239">
        <v>29</v>
      </c>
      <c r="G239">
        <v>67</v>
      </c>
    </row>
    <row r="240" spans="1:7">
      <c r="A240" t="s">
        <v>92</v>
      </c>
      <c r="B240">
        <v>9</v>
      </c>
      <c r="C240">
        <v>9</v>
      </c>
      <c r="D240">
        <v>18</v>
      </c>
      <c r="E240">
        <v>6</v>
      </c>
      <c r="F240">
        <v>7</v>
      </c>
      <c r="G240">
        <v>13</v>
      </c>
    </row>
    <row r="241" spans="1:7">
      <c r="A241" t="s">
        <v>329</v>
      </c>
      <c r="B241">
        <v>6</v>
      </c>
      <c r="C241">
        <v>6</v>
      </c>
      <c r="D241">
        <v>12</v>
      </c>
      <c r="E241">
        <v>0</v>
      </c>
      <c r="F241">
        <v>1</v>
      </c>
      <c r="G241">
        <v>1</v>
      </c>
    </row>
    <row r="242" spans="1:7">
      <c r="A242" t="s">
        <v>238</v>
      </c>
      <c r="B242">
        <v>160</v>
      </c>
      <c r="C242">
        <v>133</v>
      </c>
      <c r="D242">
        <v>293</v>
      </c>
      <c r="E242">
        <v>142</v>
      </c>
      <c r="F242">
        <v>143</v>
      </c>
      <c r="G242">
        <v>285</v>
      </c>
    </row>
    <row r="243" spans="1:7">
      <c r="A243" t="s">
        <v>93</v>
      </c>
      <c r="B243">
        <v>1</v>
      </c>
      <c r="C243">
        <v>2</v>
      </c>
      <c r="D243">
        <v>3</v>
      </c>
      <c r="E243">
        <v>1</v>
      </c>
      <c r="F243">
        <v>1</v>
      </c>
      <c r="G243">
        <v>2</v>
      </c>
    </row>
    <row r="244" spans="1:7">
      <c r="A244" t="s">
        <v>94</v>
      </c>
      <c r="B244">
        <v>51</v>
      </c>
      <c r="C244">
        <v>53</v>
      </c>
      <c r="D244">
        <v>104</v>
      </c>
      <c r="E244">
        <v>66</v>
      </c>
      <c r="F244">
        <v>55</v>
      </c>
      <c r="G244">
        <v>121</v>
      </c>
    </row>
    <row r="245" spans="1:7">
      <c r="A245" t="s">
        <v>95</v>
      </c>
      <c r="B245">
        <v>332</v>
      </c>
      <c r="C245">
        <v>353</v>
      </c>
      <c r="D245">
        <v>685</v>
      </c>
      <c r="E245">
        <v>319</v>
      </c>
      <c r="F245">
        <v>356</v>
      </c>
      <c r="G245">
        <v>675</v>
      </c>
    </row>
    <row r="246" spans="1:7">
      <c r="A246" t="s">
        <v>228</v>
      </c>
      <c r="B246">
        <v>7</v>
      </c>
      <c r="C246">
        <v>9</v>
      </c>
      <c r="D246">
        <v>16</v>
      </c>
      <c r="E246">
        <v>1</v>
      </c>
      <c r="F246">
        <v>1</v>
      </c>
      <c r="G246">
        <v>2</v>
      </c>
    </row>
    <row r="247" spans="1:7">
      <c r="A247" t="s">
        <v>319</v>
      </c>
      <c r="B247">
        <v>40</v>
      </c>
      <c r="C247">
        <v>31</v>
      </c>
      <c r="D247">
        <v>71</v>
      </c>
      <c r="E247">
        <v>49</v>
      </c>
      <c r="F247">
        <v>50</v>
      </c>
      <c r="G247">
        <v>99</v>
      </c>
    </row>
    <row r="248" spans="1:7">
      <c r="A248" t="s">
        <v>138</v>
      </c>
      <c r="B248">
        <v>56</v>
      </c>
      <c r="C248">
        <v>54</v>
      </c>
      <c r="D248">
        <v>110</v>
      </c>
      <c r="E248">
        <v>41</v>
      </c>
      <c r="F248">
        <v>55</v>
      </c>
      <c r="G248">
        <v>96</v>
      </c>
    </row>
    <row r="249" spans="1:7">
      <c r="A249" t="s">
        <v>100</v>
      </c>
      <c r="B249">
        <v>6</v>
      </c>
      <c r="C249">
        <v>11</v>
      </c>
      <c r="D249">
        <v>17</v>
      </c>
      <c r="E249">
        <v>9</v>
      </c>
      <c r="F249">
        <v>5</v>
      </c>
      <c r="G249">
        <v>14</v>
      </c>
    </row>
    <row r="250" spans="1:7">
      <c r="A250" t="s">
        <v>171</v>
      </c>
      <c r="B250">
        <v>1</v>
      </c>
      <c r="C250">
        <v>3</v>
      </c>
      <c r="D250">
        <v>4</v>
      </c>
      <c r="E250">
        <v>12</v>
      </c>
      <c r="F250">
        <v>6</v>
      </c>
      <c r="G250">
        <v>18</v>
      </c>
    </row>
    <row r="251" spans="1:7">
      <c r="A251" t="s">
        <v>46</v>
      </c>
      <c r="B251">
        <v>0</v>
      </c>
      <c r="C251">
        <v>1</v>
      </c>
      <c r="D251">
        <v>1</v>
      </c>
    </row>
    <row r="252" spans="1:7">
      <c r="A252" t="s">
        <v>230</v>
      </c>
      <c r="E252">
        <v>1</v>
      </c>
      <c r="F252">
        <v>0</v>
      </c>
      <c r="G252">
        <v>1</v>
      </c>
    </row>
    <row r="253" spans="1:7">
      <c r="A253" t="s">
        <v>8</v>
      </c>
      <c r="B253">
        <v>60</v>
      </c>
      <c r="C253">
        <v>51</v>
      </c>
      <c r="D253">
        <v>111</v>
      </c>
      <c r="E253">
        <v>37</v>
      </c>
      <c r="F253">
        <v>45</v>
      </c>
      <c r="G253">
        <v>82</v>
      </c>
    </row>
    <row r="254" spans="1:7">
      <c r="A254" t="s">
        <v>172</v>
      </c>
      <c r="B254">
        <v>136</v>
      </c>
      <c r="C254">
        <v>129</v>
      </c>
      <c r="D254">
        <v>265</v>
      </c>
      <c r="E254">
        <v>117</v>
      </c>
      <c r="F254">
        <v>150</v>
      </c>
      <c r="G254">
        <v>267</v>
      </c>
    </row>
    <row r="255" spans="1:7">
      <c r="A255" t="s">
        <v>96</v>
      </c>
      <c r="B255">
        <v>38</v>
      </c>
      <c r="C255">
        <v>34</v>
      </c>
      <c r="D255">
        <v>72</v>
      </c>
      <c r="E255">
        <v>30</v>
      </c>
      <c r="F255">
        <v>38</v>
      </c>
      <c r="G255">
        <v>68</v>
      </c>
    </row>
    <row r="256" spans="1:7">
      <c r="A256" t="s">
        <v>97</v>
      </c>
      <c r="B256">
        <v>34</v>
      </c>
      <c r="C256">
        <v>31</v>
      </c>
      <c r="D256">
        <v>65</v>
      </c>
      <c r="E256">
        <v>55</v>
      </c>
      <c r="F256">
        <v>53</v>
      </c>
      <c r="G256">
        <v>108</v>
      </c>
    </row>
    <row r="257" spans="1:7">
      <c r="A257" t="s">
        <v>103</v>
      </c>
      <c r="E257">
        <v>0</v>
      </c>
      <c r="F257">
        <v>3</v>
      </c>
      <c r="G257">
        <v>3</v>
      </c>
    </row>
    <row r="258" spans="1:7">
      <c r="A258" t="s">
        <v>47</v>
      </c>
      <c r="B258">
        <v>72</v>
      </c>
      <c r="C258">
        <v>73</v>
      </c>
      <c r="D258">
        <v>145</v>
      </c>
      <c r="E258">
        <v>74</v>
      </c>
      <c r="F258">
        <v>85</v>
      </c>
      <c r="G258">
        <v>159</v>
      </c>
    </row>
    <row r="259" spans="1:7">
      <c r="A259" t="s">
        <v>231</v>
      </c>
      <c r="B259">
        <v>59</v>
      </c>
      <c r="C259">
        <v>54</v>
      </c>
      <c r="D259">
        <v>113</v>
      </c>
      <c r="E259">
        <v>44</v>
      </c>
      <c r="F259">
        <v>35</v>
      </c>
      <c r="G259">
        <v>79</v>
      </c>
    </row>
    <row r="260" spans="1:7">
      <c r="A260" t="s">
        <v>239</v>
      </c>
      <c r="B260">
        <v>9</v>
      </c>
      <c r="C260">
        <v>3</v>
      </c>
      <c r="D260">
        <v>12</v>
      </c>
      <c r="E260">
        <v>9</v>
      </c>
      <c r="F260">
        <v>8</v>
      </c>
      <c r="G260">
        <v>17</v>
      </c>
    </row>
    <row r="261" spans="1:7">
      <c r="A261" t="s">
        <v>48</v>
      </c>
      <c r="B261">
        <v>32</v>
      </c>
      <c r="C261">
        <v>32</v>
      </c>
      <c r="D261">
        <v>64</v>
      </c>
      <c r="E261">
        <v>34</v>
      </c>
      <c r="F261">
        <v>33</v>
      </c>
      <c r="G261">
        <v>67</v>
      </c>
    </row>
    <row r="262" spans="1:7">
      <c r="A262" t="s">
        <v>85</v>
      </c>
      <c r="B262">
        <v>41</v>
      </c>
      <c r="C262">
        <v>32</v>
      </c>
      <c r="D262">
        <v>73</v>
      </c>
      <c r="E262">
        <v>34</v>
      </c>
      <c r="F262">
        <v>31</v>
      </c>
      <c r="G262">
        <v>65</v>
      </c>
    </row>
    <row r="263" spans="1:7">
      <c r="A263" t="s">
        <v>86</v>
      </c>
      <c r="B263">
        <v>33</v>
      </c>
      <c r="C263">
        <v>42</v>
      </c>
      <c r="D263">
        <v>75</v>
      </c>
      <c r="E263">
        <v>45</v>
      </c>
      <c r="F263">
        <v>50</v>
      </c>
      <c r="G263">
        <v>95</v>
      </c>
    </row>
    <row r="264" spans="1:7">
      <c r="A264" t="s">
        <v>232</v>
      </c>
      <c r="B264">
        <v>18</v>
      </c>
      <c r="C264">
        <v>8</v>
      </c>
      <c r="D264">
        <v>26</v>
      </c>
      <c r="E264">
        <v>11</v>
      </c>
      <c r="F264">
        <v>8</v>
      </c>
      <c r="G264">
        <v>19</v>
      </c>
    </row>
    <row r="265" spans="1:7">
      <c r="A265" t="s">
        <v>233</v>
      </c>
      <c r="B265">
        <v>3</v>
      </c>
      <c r="C265">
        <v>3</v>
      </c>
      <c r="D265">
        <v>6</v>
      </c>
    </row>
    <row r="266" spans="1:7">
      <c r="A266" t="s">
        <v>127</v>
      </c>
      <c r="B266">
        <v>8</v>
      </c>
      <c r="C266">
        <v>10</v>
      </c>
      <c r="D266">
        <v>18</v>
      </c>
      <c r="E266">
        <v>6</v>
      </c>
      <c r="F266">
        <v>4</v>
      </c>
      <c r="G266">
        <v>10</v>
      </c>
    </row>
    <row r="267" spans="1:7">
      <c r="A267" t="s">
        <v>204</v>
      </c>
      <c r="E267">
        <v>0</v>
      </c>
      <c r="F267">
        <v>2</v>
      </c>
      <c r="G267">
        <v>2</v>
      </c>
    </row>
    <row r="268" spans="1:7">
      <c r="A268" t="s">
        <v>98</v>
      </c>
      <c r="B268">
        <v>32</v>
      </c>
      <c r="C268">
        <v>31</v>
      </c>
      <c r="D268">
        <v>63</v>
      </c>
      <c r="E268">
        <v>21</v>
      </c>
      <c r="F268">
        <v>24</v>
      </c>
      <c r="G268">
        <v>45</v>
      </c>
    </row>
    <row r="269" spans="1:7">
      <c r="A269" t="s">
        <v>50</v>
      </c>
      <c r="B269">
        <v>488</v>
      </c>
      <c r="C269">
        <v>475</v>
      </c>
      <c r="D269">
        <v>963</v>
      </c>
      <c r="E269">
        <v>486</v>
      </c>
      <c r="F269">
        <v>496</v>
      </c>
      <c r="G269">
        <v>982</v>
      </c>
    </row>
    <row r="270" spans="1:7">
      <c r="A270" t="s">
        <v>173</v>
      </c>
      <c r="B270">
        <v>68</v>
      </c>
      <c r="C270">
        <v>62</v>
      </c>
      <c r="D270">
        <v>130</v>
      </c>
      <c r="E270">
        <v>97</v>
      </c>
      <c r="F270">
        <v>56</v>
      </c>
      <c r="G270">
        <v>153</v>
      </c>
    </row>
    <row r="271" spans="1:7">
      <c r="A271" t="s">
        <v>308</v>
      </c>
      <c r="B271">
        <v>99</v>
      </c>
      <c r="C271">
        <v>85</v>
      </c>
      <c r="D271">
        <v>184</v>
      </c>
      <c r="E271">
        <v>101</v>
      </c>
      <c r="F271">
        <v>79</v>
      </c>
      <c r="G271">
        <v>180</v>
      </c>
    </row>
    <row r="272" spans="1:7">
      <c r="A272" t="s">
        <v>174</v>
      </c>
      <c r="E272">
        <v>0</v>
      </c>
      <c r="F272">
        <v>1</v>
      </c>
      <c r="G272">
        <v>1</v>
      </c>
    </row>
    <row r="273" spans="1:7">
      <c r="A273" t="s">
        <v>175</v>
      </c>
      <c r="B273">
        <v>270</v>
      </c>
      <c r="C273">
        <v>301</v>
      </c>
      <c r="D273">
        <v>571</v>
      </c>
      <c r="E273">
        <v>252</v>
      </c>
      <c r="F273">
        <v>244</v>
      </c>
      <c r="G273">
        <v>496</v>
      </c>
    </row>
    <row r="274" spans="1:7">
      <c r="A274" t="s">
        <v>128</v>
      </c>
      <c r="B274">
        <v>9</v>
      </c>
      <c r="C274">
        <v>16</v>
      </c>
      <c r="D274">
        <v>25</v>
      </c>
      <c r="E274">
        <v>4</v>
      </c>
      <c r="F274">
        <v>9</v>
      </c>
      <c r="G274">
        <v>13</v>
      </c>
    </row>
    <row r="275" spans="1:7">
      <c r="A275" t="s">
        <v>9</v>
      </c>
      <c r="B275">
        <v>20</v>
      </c>
      <c r="C275">
        <v>26</v>
      </c>
      <c r="D275">
        <v>46</v>
      </c>
      <c r="E275">
        <v>14</v>
      </c>
      <c r="F275">
        <v>18</v>
      </c>
      <c r="G275">
        <v>32</v>
      </c>
    </row>
    <row r="276" spans="1:7">
      <c r="A276" t="s">
        <v>129</v>
      </c>
      <c r="B276">
        <v>19</v>
      </c>
      <c r="C276">
        <v>22</v>
      </c>
      <c r="D276">
        <v>41</v>
      </c>
      <c r="E276">
        <v>25</v>
      </c>
      <c r="F276">
        <v>31</v>
      </c>
      <c r="G276">
        <v>56</v>
      </c>
    </row>
    <row r="277" spans="1:7">
      <c r="A277" t="s">
        <v>130</v>
      </c>
      <c r="B277">
        <v>11</v>
      </c>
      <c r="C277">
        <v>7</v>
      </c>
      <c r="D277">
        <v>18</v>
      </c>
      <c r="E277">
        <v>0</v>
      </c>
      <c r="F277">
        <v>4</v>
      </c>
      <c r="G277">
        <v>4</v>
      </c>
    </row>
    <row r="278" spans="1:7">
      <c r="A278" t="s">
        <v>10</v>
      </c>
      <c r="B278">
        <v>4</v>
      </c>
      <c r="C278">
        <v>7</v>
      </c>
      <c r="D278">
        <v>11</v>
      </c>
      <c r="E278">
        <v>12</v>
      </c>
      <c r="F278">
        <v>14</v>
      </c>
      <c r="G278">
        <v>26</v>
      </c>
    </row>
    <row r="279" spans="1:7">
      <c r="A279" t="s">
        <v>234</v>
      </c>
      <c r="B279">
        <v>29</v>
      </c>
      <c r="C279">
        <v>28</v>
      </c>
      <c r="D279">
        <v>57</v>
      </c>
      <c r="E279">
        <v>24</v>
      </c>
      <c r="F279">
        <v>30</v>
      </c>
      <c r="G279">
        <v>54</v>
      </c>
    </row>
    <row r="280" spans="1:7">
      <c r="A280" t="s">
        <v>116</v>
      </c>
      <c r="B280">
        <v>47</v>
      </c>
      <c r="C280">
        <v>60</v>
      </c>
      <c r="D280">
        <v>107</v>
      </c>
      <c r="E280">
        <v>68</v>
      </c>
      <c r="F280">
        <v>64</v>
      </c>
      <c r="G280">
        <v>132</v>
      </c>
    </row>
    <row r="281" spans="1:7">
      <c r="A281" t="s">
        <v>235</v>
      </c>
      <c r="B281">
        <v>28</v>
      </c>
      <c r="C281">
        <v>33</v>
      </c>
      <c r="D281">
        <v>61</v>
      </c>
      <c r="E281">
        <v>23</v>
      </c>
      <c r="F281">
        <v>31</v>
      </c>
      <c r="G281">
        <v>54</v>
      </c>
    </row>
    <row r="282" spans="1:7">
      <c r="A282" t="s">
        <v>256</v>
      </c>
      <c r="B282">
        <v>13</v>
      </c>
      <c r="C282">
        <v>13</v>
      </c>
      <c r="D282">
        <v>26</v>
      </c>
      <c r="E282">
        <v>6</v>
      </c>
      <c r="F282">
        <v>6</v>
      </c>
      <c r="G282">
        <v>12</v>
      </c>
    </row>
    <row r="283" spans="1:7">
      <c r="A283" t="s">
        <v>99</v>
      </c>
      <c r="B283">
        <v>2</v>
      </c>
      <c r="C283">
        <v>1</v>
      </c>
      <c r="D283">
        <v>3</v>
      </c>
    </row>
    <row r="284" spans="1:7">
      <c r="A284" t="s">
        <v>257</v>
      </c>
      <c r="B284">
        <v>34</v>
      </c>
      <c r="C284">
        <v>32</v>
      </c>
      <c r="D284">
        <v>66</v>
      </c>
      <c r="E284">
        <v>20</v>
      </c>
      <c r="F284">
        <v>30</v>
      </c>
      <c r="G284">
        <v>50</v>
      </c>
    </row>
    <row r="285" spans="1:7">
      <c r="A285" t="s">
        <v>132</v>
      </c>
      <c r="B285">
        <v>482</v>
      </c>
      <c r="C285">
        <v>451</v>
      </c>
      <c r="D285">
        <v>933</v>
      </c>
      <c r="E285">
        <v>530</v>
      </c>
      <c r="F285">
        <v>523</v>
      </c>
      <c r="G285">
        <v>1053</v>
      </c>
    </row>
    <row r="286" spans="1:7">
      <c r="A286" t="s">
        <v>236</v>
      </c>
      <c r="E286">
        <v>0</v>
      </c>
      <c r="F286">
        <v>1</v>
      </c>
      <c r="G286">
        <v>1</v>
      </c>
    </row>
    <row r="287" spans="1:7">
      <c r="A287" t="s">
        <v>117</v>
      </c>
      <c r="B287">
        <v>28</v>
      </c>
      <c r="C287">
        <v>20</v>
      </c>
      <c r="D287">
        <v>48</v>
      </c>
      <c r="E287">
        <v>22</v>
      </c>
      <c r="F287">
        <v>13</v>
      </c>
      <c r="G287">
        <v>35</v>
      </c>
    </row>
    <row r="288" spans="1:7">
      <c r="A288" t="s">
        <v>259</v>
      </c>
      <c r="B288">
        <v>78</v>
      </c>
      <c r="C288">
        <v>73</v>
      </c>
      <c r="D288">
        <v>151</v>
      </c>
      <c r="E288">
        <v>126</v>
      </c>
      <c r="F288">
        <v>123</v>
      </c>
      <c r="G288">
        <v>249</v>
      </c>
    </row>
    <row r="289" spans="1:7">
      <c r="A289" t="s">
        <v>280</v>
      </c>
      <c r="B289">
        <v>1</v>
      </c>
      <c r="C289">
        <v>1</v>
      </c>
      <c r="D289">
        <v>2</v>
      </c>
      <c r="E289">
        <v>3</v>
      </c>
      <c r="F289">
        <v>0</v>
      </c>
      <c r="G289">
        <v>3</v>
      </c>
    </row>
    <row r="290" spans="1:7">
      <c r="A290" t="s">
        <v>176</v>
      </c>
      <c r="B290">
        <v>30</v>
      </c>
      <c r="C290">
        <v>29</v>
      </c>
      <c r="D290">
        <v>59</v>
      </c>
      <c r="E290">
        <v>47</v>
      </c>
      <c r="F290">
        <v>29</v>
      </c>
      <c r="G290">
        <v>76</v>
      </c>
    </row>
    <row r="291" spans="1:7">
      <c r="A291" t="s">
        <v>177</v>
      </c>
      <c r="B291">
        <v>16</v>
      </c>
      <c r="C291">
        <v>15</v>
      </c>
      <c r="D291">
        <v>31</v>
      </c>
      <c r="E291">
        <v>17</v>
      </c>
      <c r="F291">
        <v>17</v>
      </c>
      <c r="G291">
        <v>34</v>
      </c>
    </row>
    <row r="292" spans="1:7">
      <c r="A292" t="s">
        <v>140</v>
      </c>
      <c r="E292">
        <v>8</v>
      </c>
      <c r="F292">
        <v>4</v>
      </c>
      <c r="G292">
        <v>12</v>
      </c>
    </row>
    <row r="293" spans="1:7">
      <c r="A293" t="s">
        <v>141</v>
      </c>
      <c r="B293">
        <v>78</v>
      </c>
      <c r="C293">
        <v>90</v>
      </c>
      <c r="D293">
        <v>168</v>
      </c>
      <c r="E293">
        <v>94</v>
      </c>
      <c r="F293">
        <v>115</v>
      </c>
      <c r="G293">
        <v>209</v>
      </c>
    </row>
    <row r="294" spans="1:7">
      <c r="A294" t="s">
        <v>144</v>
      </c>
      <c r="B294">
        <v>2</v>
      </c>
      <c r="C294">
        <v>12</v>
      </c>
      <c r="D294">
        <v>14</v>
      </c>
      <c r="E294">
        <v>11</v>
      </c>
      <c r="F294">
        <v>17</v>
      </c>
      <c r="G294">
        <v>28</v>
      </c>
    </row>
    <row r="295" spans="1:7">
      <c r="A295" t="s">
        <v>147</v>
      </c>
      <c r="B295">
        <v>98</v>
      </c>
      <c r="C295">
        <v>137</v>
      </c>
      <c r="D295">
        <v>235</v>
      </c>
      <c r="E295">
        <v>117</v>
      </c>
      <c r="F295">
        <v>117</v>
      </c>
      <c r="G295">
        <v>234</v>
      </c>
    </row>
    <row r="296" spans="1:7">
      <c r="A296" t="s">
        <v>142</v>
      </c>
      <c r="B296">
        <v>123</v>
      </c>
      <c r="C296">
        <v>123</v>
      </c>
      <c r="D296">
        <v>246</v>
      </c>
      <c r="E296">
        <v>117</v>
      </c>
      <c r="F296">
        <v>108</v>
      </c>
      <c r="G296">
        <v>225</v>
      </c>
    </row>
    <row r="297" spans="1:7">
      <c r="A297" t="s">
        <v>145</v>
      </c>
      <c r="B297">
        <v>17</v>
      </c>
      <c r="C297">
        <v>16</v>
      </c>
      <c r="D297">
        <v>33</v>
      </c>
      <c r="E297">
        <v>18</v>
      </c>
      <c r="F297">
        <v>16</v>
      </c>
      <c r="G297">
        <v>34</v>
      </c>
    </row>
    <row r="298" spans="1:7">
      <c r="A298" t="s">
        <v>148</v>
      </c>
      <c r="B298">
        <v>50</v>
      </c>
      <c r="C298">
        <v>59</v>
      </c>
      <c r="D298">
        <v>109</v>
      </c>
      <c r="E298">
        <v>50</v>
      </c>
      <c r="F298">
        <v>48</v>
      </c>
      <c r="G298">
        <v>98</v>
      </c>
    </row>
    <row r="299" spans="1:7">
      <c r="A299" t="s">
        <v>143</v>
      </c>
      <c r="B299">
        <v>56</v>
      </c>
      <c r="C299">
        <v>54</v>
      </c>
      <c r="D299">
        <v>110</v>
      </c>
      <c r="E299">
        <v>59</v>
      </c>
      <c r="F299">
        <v>57</v>
      </c>
      <c r="G299">
        <v>116</v>
      </c>
    </row>
    <row r="300" spans="1:7">
      <c r="A300" t="s">
        <v>146</v>
      </c>
      <c r="B300">
        <v>12</v>
      </c>
      <c r="C300">
        <v>12</v>
      </c>
      <c r="D300">
        <v>24</v>
      </c>
      <c r="E300">
        <v>3</v>
      </c>
      <c r="F300">
        <v>3</v>
      </c>
      <c r="G300">
        <v>6</v>
      </c>
    </row>
    <row r="301" spans="1:7">
      <c r="A301" t="s">
        <v>149</v>
      </c>
      <c r="B301">
        <v>346</v>
      </c>
      <c r="C301">
        <v>341</v>
      </c>
      <c r="D301">
        <v>687</v>
      </c>
      <c r="E301">
        <v>309</v>
      </c>
      <c r="F301">
        <v>318</v>
      </c>
      <c r="G301">
        <v>627</v>
      </c>
    </row>
    <row r="302" spans="1:7">
      <c r="A302" t="s">
        <v>325</v>
      </c>
      <c r="B302">
        <v>3</v>
      </c>
      <c r="C302">
        <v>4</v>
      </c>
      <c r="D302">
        <v>7</v>
      </c>
      <c r="E302">
        <v>8</v>
      </c>
      <c r="F302">
        <v>3</v>
      </c>
      <c r="G302">
        <v>11</v>
      </c>
    </row>
    <row r="303" spans="1:7">
      <c r="A303" t="s">
        <v>137</v>
      </c>
      <c r="B303">
        <v>34</v>
      </c>
      <c r="C303">
        <v>31</v>
      </c>
      <c r="D303">
        <v>65</v>
      </c>
      <c r="E303">
        <v>37</v>
      </c>
      <c r="F303">
        <v>30</v>
      </c>
      <c r="G303">
        <v>67</v>
      </c>
    </row>
    <row r="304" spans="1:7">
      <c r="A304" t="s">
        <v>326</v>
      </c>
      <c r="B304">
        <v>2</v>
      </c>
      <c r="C304">
        <v>4</v>
      </c>
      <c r="D304">
        <v>6</v>
      </c>
    </row>
    <row r="305" spans="1:7">
      <c r="A305" t="s">
        <v>178</v>
      </c>
      <c r="B305">
        <v>0</v>
      </c>
      <c r="C305">
        <v>3</v>
      </c>
      <c r="D305">
        <v>3</v>
      </c>
      <c r="E305">
        <v>1</v>
      </c>
      <c r="F305">
        <v>2</v>
      </c>
      <c r="G305">
        <v>3</v>
      </c>
    </row>
    <row r="306" spans="1:7">
      <c r="A306" t="s">
        <v>101</v>
      </c>
      <c r="B306">
        <v>6</v>
      </c>
      <c r="C306">
        <v>16</v>
      </c>
      <c r="D306">
        <v>22</v>
      </c>
      <c r="E306">
        <v>6</v>
      </c>
      <c r="F306">
        <v>11</v>
      </c>
      <c r="G306">
        <v>17</v>
      </c>
    </row>
    <row r="307" spans="1:7">
      <c r="A307" t="s">
        <v>310</v>
      </c>
      <c r="B307">
        <v>127</v>
      </c>
      <c r="C307">
        <v>95</v>
      </c>
      <c r="D307">
        <v>222</v>
      </c>
      <c r="E307">
        <v>96</v>
      </c>
      <c r="F307">
        <v>101</v>
      </c>
      <c r="G307">
        <v>197</v>
      </c>
    </row>
    <row r="308" spans="1:7">
      <c r="A308" t="s">
        <v>311</v>
      </c>
      <c r="B308">
        <v>62</v>
      </c>
      <c r="C308">
        <v>71</v>
      </c>
      <c r="D308">
        <v>133</v>
      </c>
      <c r="E308">
        <v>55</v>
      </c>
      <c r="F308">
        <v>52</v>
      </c>
      <c r="G308">
        <v>107</v>
      </c>
    </row>
    <row r="309" spans="1:7">
      <c r="A309" t="s">
        <v>320</v>
      </c>
      <c r="E309">
        <v>0</v>
      </c>
      <c r="F309">
        <v>2</v>
      </c>
      <c r="G309">
        <v>2</v>
      </c>
    </row>
    <row r="310" spans="1:7">
      <c r="A310" t="s">
        <v>102</v>
      </c>
      <c r="B310">
        <v>0</v>
      </c>
      <c r="C310">
        <v>2</v>
      </c>
      <c r="D310">
        <v>2</v>
      </c>
      <c r="E310">
        <v>1</v>
      </c>
      <c r="F310">
        <v>1</v>
      </c>
      <c r="G310">
        <v>2</v>
      </c>
    </row>
    <row r="311" spans="1:7">
      <c r="A311" t="s">
        <v>333</v>
      </c>
      <c r="B311">
        <v>3</v>
      </c>
      <c r="C311">
        <v>4</v>
      </c>
      <c r="D311">
        <v>7</v>
      </c>
      <c r="E311">
        <v>13</v>
      </c>
      <c r="F311">
        <v>6</v>
      </c>
      <c r="G311">
        <v>19</v>
      </c>
    </row>
    <row r="312" spans="1:7">
      <c r="A312" t="s">
        <v>133</v>
      </c>
      <c r="B312">
        <v>111</v>
      </c>
      <c r="C312">
        <v>112</v>
      </c>
      <c r="D312">
        <v>223</v>
      </c>
      <c r="E312">
        <v>99</v>
      </c>
      <c r="F312">
        <v>85</v>
      </c>
      <c r="G312">
        <v>184</v>
      </c>
    </row>
    <row r="313" spans="1:7">
      <c r="A313" t="s">
        <v>49</v>
      </c>
      <c r="B313">
        <v>946</v>
      </c>
      <c r="C313">
        <v>939</v>
      </c>
      <c r="D313">
        <v>1885</v>
      </c>
      <c r="E313">
        <v>1008</v>
      </c>
      <c r="F313">
        <v>941</v>
      </c>
      <c r="G313">
        <v>1949</v>
      </c>
    </row>
    <row r="314" spans="1:7">
      <c r="A314" t="s">
        <v>183</v>
      </c>
      <c r="B314">
        <v>1</v>
      </c>
      <c r="C314">
        <v>1</v>
      </c>
      <c r="D314">
        <v>2</v>
      </c>
    </row>
    <row r="315" spans="1:7">
      <c r="A315" t="s">
        <v>180</v>
      </c>
      <c r="B315">
        <v>48</v>
      </c>
      <c r="C315">
        <v>53</v>
      </c>
      <c r="D315">
        <v>101</v>
      </c>
      <c r="E315">
        <v>53</v>
      </c>
      <c r="F315">
        <v>71</v>
      </c>
      <c r="G315">
        <v>124</v>
      </c>
    </row>
    <row r="316" spans="1:7">
      <c r="A316" t="s">
        <v>181</v>
      </c>
      <c r="B316">
        <v>169</v>
      </c>
      <c r="C316">
        <v>162</v>
      </c>
      <c r="D316">
        <v>331</v>
      </c>
      <c r="E316">
        <v>184</v>
      </c>
      <c r="F316">
        <v>161</v>
      </c>
      <c r="G316">
        <v>345</v>
      </c>
    </row>
    <row r="317" spans="1:7">
      <c r="A317" t="s">
        <v>260</v>
      </c>
      <c r="B317">
        <v>25</v>
      </c>
      <c r="C317">
        <v>24</v>
      </c>
      <c r="D317">
        <v>49</v>
      </c>
      <c r="E317">
        <v>27</v>
      </c>
      <c r="F317">
        <v>22</v>
      </c>
      <c r="G317">
        <v>49</v>
      </c>
    </row>
    <row r="318" spans="1:7">
      <c r="A318" t="s">
        <v>261</v>
      </c>
      <c r="B318">
        <v>0</v>
      </c>
      <c r="C318">
        <v>1</v>
      </c>
      <c r="D318">
        <v>1</v>
      </c>
      <c r="E318">
        <v>1</v>
      </c>
      <c r="F318">
        <v>4</v>
      </c>
      <c r="G318">
        <v>5</v>
      </c>
    </row>
    <row r="319" spans="1:7">
      <c r="A319" t="s">
        <v>281</v>
      </c>
      <c r="B319">
        <v>243</v>
      </c>
      <c r="C319">
        <v>227</v>
      </c>
      <c r="D319">
        <v>470</v>
      </c>
      <c r="E319">
        <v>230</v>
      </c>
      <c r="F319">
        <v>193</v>
      </c>
      <c r="G319">
        <v>423</v>
      </c>
    </row>
    <row r="320" spans="1:7">
      <c r="A320" t="s">
        <v>262</v>
      </c>
      <c r="B320">
        <v>18</v>
      </c>
      <c r="C320">
        <v>25</v>
      </c>
      <c r="D320">
        <v>43</v>
      </c>
      <c r="E320">
        <v>32</v>
      </c>
      <c r="F320">
        <v>45</v>
      </c>
      <c r="G320">
        <v>77</v>
      </c>
    </row>
    <row r="321" spans="1:7">
      <c r="A321" t="s">
        <v>263</v>
      </c>
      <c r="B321">
        <v>5</v>
      </c>
      <c r="C321">
        <v>7</v>
      </c>
      <c r="D321">
        <v>12</v>
      </c>
      <c r="E321">
        <v>8</v>
      </c>
      <c r="F321">
        <v>6</v>
      </c>
      <c r="G321">
        <v>14</v>
      </c>
    </row>
    <row r="322" spans="1:7">
      <c r="A322" t="s">
        <v>51</v>
      </c>
      <c r="B322">
        <v>82</v>
      </c>
      <c r="C322">
        <v>90</v>
      </c>
      <c r="D322">
        <v>172</v>
      </c>
      <c r="E322">
        <v>106</v>
      </c>
      <c r="F322">
        <v>127</v>
      </c>
      <c r="G322">
        <v>233</v>
      </c>
    </row>
    <row r="323" spans="1:7">
      <c r="A323" t="s">
        <v>52</v>
      </c>
      <c r="B323">
        <v>73</v>
      </c>
      <c r="C323">
        <v>78</v>
      </c>
      <c r="D323">
        <v>151</v>
      </c>
      <c r="E323">
        <v>94</v>
      </c>
      <c r="F323">
        <v>114</v>
      </c>
      <c r="G323">
        <v>208</v>
      </c>
    </row>
    <row r="324" spans="1:7">
      <c r="A324" t="s">
        <v>282</v>
      </c>
      <c r="B324">
        <v>221</v>
      </c>
      <c r="C324">
        <v>247</v>
      </c>
      <c r="D324">
        <v>468</v>
      </c>
      <c r="E324">
        <v>269</v>
      </c>
      <c r="F324">
        <v>224</v>
      </c>
      <c r="G324">
        <v>493</v>
      </c>
    </row>
    <row r="325" spans="1:7">
      <c r="A325" t="s">
        <v>134</v>
      </c>
      <c r="B325">
        <v>12</v>
      </c>
      <c r="C325">
        <v>13</v>
      </c>
      <c r="D325">
        <v>25</v>
      </c>
      <c r="E325">
        <v>14</v>
      </c>
      <c r="F325">
        <v>8</v>
      </c>
      <c r="G325">
        <v>22</v>
      </c>
    </row>
    <row r="326" spans="1:7">
      <c r="A326" t="s">
        <v>135</v>
      </c>
      <c r="B326">
        <v>72</v>
      </c>
      <c r="C326">
        <v>86</v>
      </c>
      <c r="D326">
        <v>158</v>
      </c>
      <c r="E326">
        <v>77</v>
      </c>
      <c r="F326">
        <v>84</v>
      </c>
      <c r="G326">
        <v>161</v>
      </c>
    </row>
    <row r="327" spans="1:7">
      <c r="A327" t="s">
        <v>11</v>
      </c>
      <c r="B327">
        <v>230</v>
      </c>
      <c r="C327">
        <v>245</v>
      </c>
      <c r="D327">
        <v>475</v>
      </c>
      <c r="E327">
        <v>260</v>
      </c>
      <c r="F327">
        <v>242</v>
      </c>
      <c r="G327">
        <v>502</v>
      </c>
    </row>
    <row r="328" spans="1:7">
      <c r="A328" t="s">
        <v>54</v>
      </c>
      <c r="B328">
        <v>60</v>
      </c>
      <c r="C328">
        <v>69</v>
      </c>
      <c r="D328">
        <v>129</v>
      </c>
      <c r="E328">
        <v>47</v>
      </c>
      <c r="F328">
        <v>41</v>
      </c>
      <c r="G328">
        <v>88</v>
      </c>
    </row>
    <row r="329" spans="1:7">
      <c r="A329" t="s">
        <v>184</v>
      </c>
      <c r="B329">
        <v>17</v>
      </c>
      <c r="C329">
        <v>15</v>
      </c>
      <c r="D329">
        <v>32</v>
      </c>
      <c r="E329">
        <v>14</v>
      </c>
      <c r="F329">
        <v>11</v>
      </c>
      <c r="G329">
        <v>25</v>
      </c>
    </row>
    <row r="330" spans="1:7">
      <c r="A330" t="s">
        <v>53</v>
      </c>
      <c r="B330">
        <v>45</v>
      </c>
      <c r="C330">
        <v>43</v>
      </c>
      <c r="D330">
        <v>88</v>
      </c>
      <c r="E330">
        <v>28</v>
      </c>
      <c r="F330">
        <v>24</v>
      </c>
      <c r="G330">
        <v>52</v>
      </c>
    </row>
    <row r="331" spans="1:7">
      <c r="A331" t="s">
        <v>331</v>
      </c>
      <c r="B331">
        <v>12</v>
      </c>
      <c r="C331">
        <v>12</v>
      </c>
      <c r="D331">
        <v>24</v>
      </c>
      <c r="E331">
        <v>2</v>
      </c>
      <c r="F331">
        <v>2</v>
      </c>
      <c r="G331">
        <v>4</v>
      </c>
    </row>
    <row r="332" spans="1:7">
      <c r="A332" t="s">
        <v>185</v>
      </c>
      <c r="B332">
        <v>102</v>
      </c>
      <c r="C332">
        <v>84</v>
      </c>
      <c r="D332">
        <v>186</v>
      </c>
      <c r="E332">
        <v>95</v>
      </c>
      <c r="F332">
        <v>94</v>
      </c>
      <c r="G332">
        <v>189</v>
      </c>
    </row>
    <row r="333" spans="1:7">
      <c r="A333" t="s">
        <v>186</v>
      </c>
      <c r="B333">
        <v>25</v>
      </c>
      <c r="C333">
        <v>25</v>
      </c>
      <c r="D333">
        <v>50</v>
      </c>
      <c r="E333">
        <v>34</v>
      </c>
      <c r="F333">
        <v>22</v>
      </c>
      <c r="G333">
        <v>56</v>
      </c>
    </row>
    <row r="334" spans="1:7">
      <c r="A334" t="s">
        <v>188</v>
      </c>
      <c r="B334">
        <v>7</v>
      </c>
      <c r="C334">
        <v>12</v>
      </c>
      <c r="D334">
        <v>19</v>
      </c>
      <c r="E334">
        <v>7</v>
      </c>
      <c r="F334">
        <v>5</v>
      </c>
      <c r="G334">
        <v>12</v>
      </c>
    </row>
    <row r="335" spans="1:7">
      <c r="A335" t="s">
        <v>200</v>
      </c>
      <c r="B335">
        <v>24</v>
      </c>
      <c r="C335">
        <v>21</v>
      </c>
      <c r="D335">
        <v>45</v>
      </c>
      <c r="E335">
        <v>10</v>
      </c>
      <c r="F335">
        <v>16</v>
      </c>
      <c r="G335">
        <v>26</v>
      </c>
    </row>
    <row r="336" spans="1:7">
      <c r="A336" t="s">
        <v>189</v>
      </c>
      <c r="B336">
        <v>9</v>
      </c>
      <c r="C336">
        <v>13</v>
      </c>
      <c r="D336">
        <v>22</v>
      </c>
      <c r="E336">
        <v>16</v>
      </c>
      <c r="F336">
        <v>13</v>
      </c>
      <c r="G336">
        <v>29</v>
      </c>
    </row>
    <row r="337" spans="1:7">
      <c r="A337" t="s">
        <v>136</v>
      </c>
      <c r="B337">
        <v>107</v>
      </c>
      <c r="C337">
        <v>133</v>
      </c>
      <c r="D337">
        <v>240</v>
      </c>
      <c r="E337">
        <v>154</v>
      </c>
      <c r="F337">
        <v>141</v>
      </c>
      <c r="G337">
        <v>295</v>
      </c>
    </row>
    <row r="338" spans="1:7">
      <c r="A338" t="s">
        <v>89</v>
      </c>
      <c r="B338">
        <v>0</v>
      </c>
      <c r="C338">
        <v>1</v>
      </c>
      <c r="D338">
        <v>1</v>
      </c>
    </row>
    <row r="339" spans="1:7">
      <c r="A339" t="s">
        <v>187</v>
      </c>
      <c r="B339">
        <v>144</v>
      </c>
      <c r="C339">
        <v>162</v>
      </c>
      <c r="D339">
        <v>306</v>
      </c>
      <c r="E339">
        <v>105</v>
      </c>
      <c r="F339">
        <v>94</v>
      </c>
      <c r="G339">
        <v>199</v>
      </c>
    </row>
  </sheetData>
  <sortState ref="A3:G348">
    <sortCondition ref="A1"/>
  </sortState>
  <pageMargins left="0.7" right="0.7" top="0.75" bottom="0.75" header="0.3" footer="0.3"/>
  <pageSetup paperSize="9" scale="9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9"/>
  <sheetViews>
    <sheetView topLeftCell="A61" workbookViewId="0">
      <selection activeCell="N29" sqref="N29"/>
    </sheetView>
  </sheetViews>
  <sheetFormatPr defaultRowHeight="15"/>
  <cols>
    <col min="1" max="1" width="41" bestFit="1" customWidth="1"/>
    <col min="6" max="6" width="9.140625" customWidth="1"/>
  </cols>
  <sheetData>
    <row r="1" spans="1:7" s="4" customFormat="1">
      <c r="D1" s="4">
        <v>2018</v>
      </c>
      <c r="G1" s="4">
        <v>2019</v>
      </c>
    </row>
    <row r="2" spans="1:7" s="4" customFormat="1">
      <c r="A2" s="4" t="s">
        <v>337</v>
      </c>
      <c r="B2" s="4" t="s">
        <v>339</v>
      </c>
      <c r="C2" s="4" t="s">
        <v>340</v>
      </c>
      <c r="D2" s="4" t="s">
        <v>341</v>
      </c>
      <c r="E2" s="4" t="s">
        <v>339</v>
      </c>
      <c r="F2" s="4" t="s">
        <v>340</v>
      </c>
      <c r="G2" s="4" t="s">
        <v>341</v>
      </c>
    </row>
    <row r="3" spans="1:7">
      <c r="A3" t="s">
        <v>276</v>
      </c>
      <c r="B3">
        <v>1345</v>
      </c>
      <c r="C3">
        <v>1322</v>
      </c>
      <c r="D3">
        <v>2667</v>
      </c>
      <c r="E3">
        <v>1484</v>
      </c>
      <c r="F3">
        <v>1436</v>
      </c>
      <c r="G3">
        <v>2920</v>
      </c>
    </row>
    <row r="4" spans="1:7">
      <c r="A4" t="s">
        <v>273</v>
      </c>
      <c r="B4">
        <v>979</v>
      </c>
      <c r="C4">
        <v>903</v>
      </c>
      <c r="D4">
        <v>1882</v>
      </c>
      <c r="E4">
        <v>1016</v>
      </c>
      <c r="F4">
        <v>937</v>
      </c>
      <c r="G4">
        <v>1953</v>
      </c>
    </row>
    <row r="5" spans="1:7">
      <c r="A5" t="s">
        <v>49</v>
      </c>
      <c r="B5">
        <v>946</v>
      </c>
      <c r="C5">
        <v>939</v>
      </c>
      <c r="D5">
        <v>1885</v>
      </c>
      <c r="E5">
        <v>1008</v>
      </c>
      <c r="F5">
        <v>941</v>
      </c>
      <c r="G5">
        <v>1949</v>
      </c>
    </row>
    <row r="6" spans="1:7">
      <c r="A6" t="s">
        <v>162</v>
      </c>
      <c r="B6">
        <v>782</v>
      </c>
      <c r="C6">
        <v>794</v>
      </c>
      <c r="D6">
        <v>1576</v>
      </c>
      <c r="E6">
        <v>835</v>
      </c>
      <c r="F6">
        <v>849</v>
      </c>
      <c r="G6">
        <v>1684</v>
      </c>
    </row>
    <row r="7" spans="1:7">
      <c r="A7" t="s">
        <v>132</v>
      </c>
      <c r="B7">
        <v>482</v>
      </c>
      <c r="C7">
        <v>451</v>
      </c>
      <c r="D7">
        <v>933</v>
      </c>
      <c r="E7">
        <v>530</v>
      </c>
      <c r="F7">
        <v>523</v>
      </c>
      <c r="G7">
        <v>1053</v>
      </c>
    </row>
    <row r="8" spans="1:7">
      <c r="A8" t="s">
        <v>268</v>
      </c>
      <c r="B8">
        <v>472</v>
      </c>
      <c r="C8">
        <v>510</v>
      </c>
      <c r="D8">
        <v>982</v>
      </c>
      <c r="E8">
        <v>468</v>
      </c>
      <c r="F8">
        <v>530</v>
      </c>
      <c r="G8">
        <v>998</v>
      </c>
    </row>
    <row r="9" spans="1:7">
      <c r="A9" t="s">
        <v>293</v>
      </c>
      <c r="B9">
        <v>405</v>
      </c>
      <c r="C9">
        <v>404</v>
      </c>
      <c r="D9">
        <v>809</v>
      </c>
      <c r="E9">
        <v>468</v>
      </c>
      <c r="F9">
        <v>525</v>
      </c>
      <c r="G9">
        <v>993</v>
      </c>
    </row>
    <row r="10" spans="1:7">
      <c r="A10" t="s">
        <v>50</v>
      </c>
      <c r="B10">
        <v>488</v>
      </c>
      <c r="C10">
        <v>475</v>
      </c>
      <c r="D10">
        <v>963</v>
      </c>
      <c r="E10">
        <v>486</v>
      </c>
      <c r="F10">
        <v>496</v>
      </c>
      <c r="G10">
        <v>982</v>
      </c>
    </row>
    <row r="11" spans="1:7">
      <c r="A11" t="s">
        <v>290</v>
      </c>
      <c r="B11">
        <v>480</v>
      </c>
      <c r="C11">
        <v>476</v>
      </c>
      <c r="D11">
        <v>956</v>
      </c>
      <c r="E11">
        <v>458</v>
      </c>
      <c r="F11">
        <v>451</v>
      </c>
      <c r="G11">
        <v>909</v>
      </c>
    </row>
    <row r="12" spans="1:7">
      <c r="A12" t="s">
        <v>272</v>
      </c>
      <c r="B12">
        <v>367</v>
      </c>
      <c r="C12">
        <v>301</v>
      </c>
      <c r="D12">
        <v>668</v>
      </c>
      <c r="E12">
        <v>454</v>
      </c>
      <c r="F12">
        <v>426</v>
      </c>
      <c r="G12">
        <v>880</v>
      </c>
    </row>
    <row r="13" spans="1:7">
      <c r="A13" t="s">
        <v>63</v>
      </c>
      <c r="B13">
        <v>420</v>
      </c>
      <c r="C13">
        <v>439</v>
      </c>
      <c r="D13">
        <v>859</v>
      </c>
      <c r="E13">
        <v>450</v>
      </c>
      <c r="F13">
        <v>391</v>
      </c>
      <c r="G13">
        <v>841</v>
      </c>
    </row>
    <row r="14" spans="1:7">
      <c r="A14" t="s">
        <v>285</v>
      </c>
      <c r="B14">
        <v>447</v>
      </c>
      <c r="C14">
        <v>384</v>
      </c>
      <c r="D14">
        <v>831</v>
      </c>
      <c r="E14">
        <v>410</v>
      </c>
      <c r="F14">
        <v>402</v>
      </c>
      <c r="G14">
        <v>812</v>
      </c>
    </row>
    <row r="15" spans="1:7">
      <c r="A15" t="s">
        <v>157</v>
      </c>
      <c r="B15">
        <v>331</v>
      </c>
      <c r="C15">
        <v>311</v>
      </c>
      <c r="D15">
        <v>642</v>
      </c>
      <c r="E15">
        <v>395</v>
      </c>
      <c r="F15">
        <v>368</v>
      </c>
      <c r="G15">
        <v>763</v>
      </c>
    </row>
    <row r="16" spans="1:7">
      <c r="A16" t="s">
        <v>213</v>
      </c>
      <c r="B16">
        <v>340</v>
      </c>
      <c r="C16">
        <v>370</v>
      </c>
      <c r="D16">
        <v>710</v>
      </c>
      <c r="E16">
        <v>391</v>
      </c>
      <c r="F16">
        <v>368</v>
      </c>
      <c r="G16">
        <v>759</v>
      </c>
    </row>
    <row r="17" spans="1:7">
      <c r="A17" t="s">
        <v>23</v>
      </c>
      <c r="B17">
        <v>376</v>
      </c>
      <c r="C17">
        <v>351</v>
      </c>
      <c r="D17">
        <v>727</v>
      </c>
      <c r="E17">
        <v>371</v>
      </c>
      <c r="F17">
        <v>378</v>
      </c>
      <c r="G17">
        <v>749</v>
      </c>
    </row>
    <row r="18" spans="1:7">
      <c r="A18" t="s">
        <v>95</v>
      </c>
      <c r="B18">
        <v>332</v>
      </c>
      <c r="C18">
        <v>353</v>
      </c>
      <c r="D18">
        <v>685</v>
      </c>
      <c r="E18">
        <v>319</v>
      </c>
      <c r="F18">
        <v>356</v>
      </c>
      <c r="G18">
        <v>675</v>
      </c>
    </row>
    <row r="19" spans="1:7">
      <c r="A19" t="s">
        <v>182</v>
      </c>
      <c r="B19">
        <v>300</v>
      </c>
      <c r="C19">
        <v>312</v>
      </c>
      <c r="D19">
        <v>612</v>
      </c>
      <c r="E19">
        <v>327</v>
      </c>
      <c r="F19">
        <v>344</v>
      </c>
      <c r="G19">
        <v>671</v>
      </c>
    </row>
    <row r="20" spans="1:7">
      <c r="A20" t="s">
        <v>149</v>
      </c>
      <c r="B20">
        <v>346</v>
      </c>
      <c r="C20">
        <v>341</v>
      </c>
      <c r="D20">
        <v>687</v>
      </c>
      <c r="E20">
        <v>309</v>
      </c>
      <c r="F20">
        <v>318</v>
      </c>
      <c r="G20">
        <v>627</v>
      </c>
    </row>
    <row r="21" spans="1:7">
      <c r="A21" t="s">
        <v>303</v>
      </c>
      <c r="B21">
        <v>273</v>
      </c>
      <c r="C21">
        <v>296</v>
      </c>
      <c r="D21">
        <v>569</v>
      </c>
      <c r="E21">
        <v>274</v>
      </c>
      <c r="F21">
        <v>320</v>
      </c>
      <c r="G21">
        <v>594</v>
      </c>
    </row>
    <row r="22" spans="1:7">
      <c r="A22" t="s">
        <v>139</v>
      </c>
      <c r="B22">
        <v>370</v>
      </c>
      <c r="C22">
        <v>342</v>
      </c>
      <c r="D22">
        <v>712</v>
      </c>
      <c r="E22">
        <v>286</v>
      </c>
      <c r="F22">
        <v>294</v>
      </c>
      <c r="G22">
        <v>580</v>
      </c>
    </row>
    <row r="23" spans="1:7">
      <c r="A23" t="s">
        <v>283</v>
      </c>
      <c r="B23">
        <v>336</v>
      </c>
      <c r="C23">
        <v>301</v>
      </c>
      <c r="D23">
        <v>637</v>
      </c>
      <c r="E23">
        <v>294</v>
      </c>
      <c r="F23">
        <v>282</v>
      </c>
      <c r="G23">
        <v>576</v>
      </c>
    </row>
    <row r="24" spans="1:7">
      <c r="A24" t="s">
        <v>292</v>
      </c>
      <c r="B24">
        <v>258</v>
      </c>
      <c r="C24">
        <v>257</v>
      </c>
      <c r="D24">
        <v>515</v>
      </c>
      <c r="E24">
        <v>299</v>
      </c>
      <c r="F24">
        <v>270</v>
      </c>
      <c r="G24">
        <v>569</v>
      </c>
    </row>
    <row r="25" spans="1:7">
      <c r="A25" t="s">
        <v>169</v>
      </c>
      <c r="B25">
        <v>268</v>
      </c>
      <c r="C25">
        <v>257</v>
      </c>
      <c r="D25">
        <v>525</v>
      </c>
      <c r="E25">
        <v>265</v>
      </c>
      <c r="F25">
        <v>267</v>
      </c>
      <c r="G25">
        <v>532</v>
      </c>
    </row>
    <row r="26" spans="1:7">
      <c r="A26" t="s">
        <v>288</v>
      </c>
      <c r="B26">
        <v>325</v>
      </c>
      <c r="C26">
        <v>297</v>
      </c>
      <c r="D26">
        <v>622</v>
      </c>
      <c r="E26">
        <v>259</v>
      </c>
      <c r="F26">
        <v>257</v>
      </c>
      <c r="G26">
        <v>516</v>
      </c>
    </row>
    <row r="27" spans="1:7">
      <c r="A27" t="s">
        <v>12</v>
      </c>
      <c r="B27">
        <v>284</v>
      </c>
      <c r="C27">
        <v>288</v>
      </c>
      <c r="D27">
        <v>572</v>
      </c>
      <c r="E27">
        <v>256</v>
      </c>
      <c r="F27">
        <v>254</v>
      </c>
      <c r="G27">
        <v>510</v>
      </c>
    </row>
    <row r="28" spans="1:7">
      <c r="A28" t="s">
        <v>270</v>
      </c>
      <c r="B28">
        <v>275</v>
      </c>
      <c r="C28">
        <v>261</v>
      </c>
      <c r="D28">
        <v>536</v>
      </c>
      <c r="E28">
        <v>258</v>
      </c>
      <c r="F28">
        <v>249</v>
      </c>
      <c r="G28">
        <v>507</v>
      </c>
    </row>
    <row r="29" spans="1:7">
      <c r="A29" t="s">
        <v>309</v>
      </c>
      <c r="B29">
        <v>226</v>
      </c>
      <c r="C29">
        <v>205</v>
      </c>
      <c r="D29">
        <v>431</v>
      </c>
      <c r="E29">
        <v>290</v>
      </c>
      <c r="F29">
        <v>215</v>
      </c>
      <c r="G29">
        <v>505</v>
      </c>
    </row>
    <row r="30" spans="1:7">
      <c r="A30" t="s">
        <v>11</v>
      </c>
      <c r="B30">
        <v>230</v>
      </c>
      <c r="C30">
        <v>245</v>
      </c>
      <c r="D30">
        <v>475</v>
      </c>
      <c r="E30">
        <v>260</v>
      </c>
      <c r="F30">
        <v>242</v>
      </c>
      <c r="G30">
        <v>502</v>
      </c>
    </row>
    <row r="31" spans="1:7">
      <c r="A31" t="s">
        <v>175</v>
      </c>
      <c r="B31">
        <v>270</v>
      </c>
      <c r="C31">
        <v>301</v>
      </c>
      <c r="D31">
        <v>571</v>
      </c>
      <c r="E31">
        <v>252</v>
      </c>
      <c r="F31">
        <v>244</v>
      </c>
      <c r="G31">
        <v>496</v>
      </c>
    </row>
    <row r="32" spans="1:7">
      <c r="A32" t="s">
        <v>282</v>
      </c>
      <c r="B32">
        <v>221</v>
      </c>
      <c r="C32">
        <v>247</v>
      </c>
      <c r="D32">
        <v>468</v>
      </c>
      <c r="E32">
        <v>269</v>
      </c>
      <c r="F32">
        <v>224</v>
      </c>
      <c r="G32">
        <v>493</v>
      </c>
    </row>
    <row r="33" spans="1:7">
      <c r="A33" t="s">
        <v>289</v>
      </c>
      <c r="B33">
        <v>283</v>
      </c>
      <c r="C33">
        <v>271</v>
      </c>
      <c r="D33">
        <v>554</v>
      </c>
      <c r="E33">
        <v>244</v>
      </c>
      <c r="F33">
        <v>228</v>
      </c>
      <c r="G33">
        <v>472</v>
      </c>
    </row>
    <row r="34" spans="1:7">
      <c r="A34" t="s">
        <v>302</v>
      </c>
      <c r="B34">
        <v>192</v>
      </c>
      <c r="C34">
        <v>180</v>
      </c>
      <c r="D34">
        <v>372</v>
      </c>
      <c r="E34">
        <v>228</v>
      </c>
      <c r="F34">
        <v>208</v>
      </c>
      <c r="G34">
        <v>436</v>
      </c>
    </row>
    <row r="35" spans="1:7">
      <c r="A35" t="s">
        <v>68</v>
      </c>
      <c r="B35">
        <v>210</v>
      </c>
      <c r="C35">
        <v>223</v>
      </c>
      <c r="D35">
        <v>433</v>
      </c>
      <c r="E35">
        <v>201</v>
      </c>
      <c r="F35">
        <v>223</v>
      </c>
      <c r="G35">
        <v>424</v>
      </c>
    </row>
    <row r="36" spans="1:7">
      <c r="A36" t="s">
        <v>281</v>
      </c>
      <c r="B36">
        <v>243</v>
      </c>
      <c r="C36">
        <v>227</v>
      </c>
      <c r="D36">
        <v>470</v>
      </c>
      <c r="E36">
        <v>230</v>
      </c>
      <c r="F36">
        <v>193</v>
      </c>
      <c r="G36">
        <v>423</v>
      </c>
    </row>
    <row r="37" spans="1:7">
      <c r="A37" t="s">
        <v>110</v>
      </c>
      <c r="B37">
        <v>197</v>
      </c>
      <c r="C37">
        <v>184</v>
      </c>
      <c r="D37">
        <v>381</v>
      </c>
      <c r="E37">
        <v>213</v>
      </c>
      <c r="F37">
        <v>208</v>
      </c>
      <c r="G37">
        <v>421</v>
      </c>
    </row>
    <row r="38" spans="1:7">
      <c r="A38" t="s">
        <v>58</v>
      </c>
      <c r="B38">
        <v>169</v>
      </c>
      <c r="C38">
        <v>214</v>
      </c>
      <c r="D38">
        <v>383</v>
      </c>
      <c r="E38">
        <v>215</v>
      </c>
      <c r="F38">
        <v>178</v>
      </c>
      <c r="G38">
        <v>393</v>
      </c>
    </row>
    <row r="39" spans="1:7">
      <c r="A39" t="s">
        <v>210</v>
      </c>
      <c r="B39">
        <v>153</v>
      </c>
      <c r="C39">
        <v>145</v>
      </c>
      <c r="D39">
        <v>298</v>
      </c>
      <c r="E39">
        <v>190</v>
      </c>
      <c r="F39">
        <v>193</v>
      </c>
      <c r="G39">
        <v>383</v>
      </c>
    </row>
    <row r="40" spans="1:7">
      <c r="A40" t="s">
        <v>313</v>
      </c>
      <c r="B40">
        <v>189</v>
      </c>
      <c r="C40">
        <v>197</v>
      </c>
      <c r="D40">
        <v>386</v>
      </c>
      <c r="E40">
        <v>178</v>
      </c>
      <c r="F40">
        <v>200</v>
      </c>
      <c r="G40">
        <v>378</v>
      </c>
    </row>
    <row r="41" spans="1:7">
      <c r="A41" t="s">
        <v>107</v>
      </c>
      <c r="B41">
        <v>173</v>
      </c>
      <c r="C41">
        <v>180</v>
      </c>
      <c r="D41">
        <v>353</v>
      </c>
      <c r="E41">
        <v>159</v>
      </c>
      <c r="F41">
        <v>211</v>
      </c>
      <c r="G41">
        <v>370</v>
      </c>
    </row>
    <row r="42" spans="1:7">
      <c r="A42" t="s">
        <v>216</v>
      </c>
      <c r="B42">
        <v>185</v>
      </c>
      <c r="C42">
        <v>174</v>
      </c>
      <c r="D42">
        <v>359</v>
      </c>
      <c r="E42">
        <v>177</v>
      </c>
      <c r="F42">
        <v>190</v>
      </c>
      <c r="G42">
        <v>367</v>
      </c>
    </row>
    <row r="43" spans="1:7">
      <c r="A43" t="s">
        <v>304</v>
      </c>
      <c r="B43">
        <v>169</v>
      </c>
      <c r="C43">
        <v>172</v>
      </c>
      <c r="D43">
        <v>341</v>
      </c>
      <c r="E43">
        <v>171</v>
      </c>
      <c r="F43">
        <v>185</v>
      </c>
      <c r="G43">
        <v>356</v>
      </c>
    </row>
    <row r="44" spans="1:7">
      <c r="A44" t="s">
        <v>181</v>
      </c>
      <c r="B44">
        <v>169</v>
      </c>
      <c r="C44">
        <v>162</v>
      </c>
      <c r="D44">
        <v>331</v>
      </c>
      <c r="E44">
        <v>184</v>
      </c>
      <c r="F44">
        <v>161</v>
      </c>
      <c r="G44">
        <v>345</v>
      </c>
    </row>
    <row r="45" spans="1:7">
      <c r="A45" t="s">
        <v>332</v>
      </c>
      <c r="B45">
        <v>97</v>
      </c>
      <c r="C45">
        <v>100</v>
      </c>
      <c r="D45">
        <v>197</v>
      </c>
      <c r="E45">
        <v>158</v>
      </c>
      <c r="F45">
        <v>175</v>
      </c>
      <c r="G45">
        <v>333</v>
      </c>
    </row>
    <row r="46" spans="1:7">
      <c r="A46" t="s">
        <v>277</v>
      </c>
      <c r="B46">
        <v>185</v>
      </c>
      <c r="C46">
        <v>171</v>
      </c>
      <c r="D46">
        <v>356</v>
      </c>
      <c r="E46">
        <v>148</v>
      </c>
      <c r="F46">
        <v>150</v>
      </c>
      <c r="G46">
        <v>298</v>
      </c>
    </row>
    <row r="47" spans="1:7">
      <c r="A47" t="s">
        <v>136</v>
      </c>
      <c r="B47">
        <v>107</v>
      </c>
      <c r="C47">
        <v>133</v>
      </c>
      <c r="D47">
        <v>240</v>
      </c>
      <c r="E47">
        <v>154</v>
      </c>
      <c r="F47">
        <v>141</v>
      </c>
      <c r="G47">
        <v>295</v>
      </c>
    </row>
    <row r="48" spans="1:7">
      <c r="A48" t="s">
        <v>238</v>
      </c>
      <c r="B48">
        <v>160</v>
      </c>
      <c r="C48">
        <v>133</v>
      </c>
      <c r="D48">
        <v>293</v>
      </c>
      <c r="E48">
        <v>142</v>
      </c>
      <c r="F48">
        <v>143</v>
      </c>
      <c r="G48">
        <v>285</v>
      </c>
    </row>
    <row r="49" spans="1:7">
      <c r="A49" t="s">
        <v>67</v>
      </c>
      <c r="B49">
        <v>129</v>
      </c>
      <c r="C49">
        <v>124</v>
      </c>
      <c r="D49">
        <v>253</v>
      </c>
      <c r="E49">
        <v>161</v>
      </c>
      <c r="F49">
        <v>117</v>
      </c>
      <c r="G49">
        <v>278</v>
      </c>
    </row>
    <row r="50" spans="1:7">
      <c r="A50" t="s">
        <v>19</v>
      </c>
      <c r="B50">
        <v>111</v>
      </c>
      <c r="C50">
        <v>107</v>
      </c>
      <c r="D50">
        <v>218</v>
      </c>
      <c r="E50">
        <v>137</v>
      </c>
      <c r="F50">
        <v>140</v>
      </c>
      <c r="G50">
        <v>277</v>
      </c>
    </row>
    <row r="51" spans="1:7">
      <c r="A51" t="s">
        <v>156</v>
      </c>
      <c r="B51">
        <v>102</v>
      </c>
      <c r="C51">
        <v>98</v>
      </c>
      <c r="D51">
        <v>200</v>
      </c>
      <c r="E51">
        <v>159</v>
      </c>
      <c r="F51">
        <v>113</v>
      </c>
      <c r="G51">
        <v>272</v>
      </c>
    </row>
    <row r="52" spans="1:7">
      <c r="A52" t="s">
        <v>172</v>
      </c>
      <c r="B52">
        <v>136</v>
      </c>
      <c r="C52">
        <v>129</v>
      </c>
      <c r="D52">
        <v>265</v>
      </c>
      <c r="E52">
        <v>117</v>
      </c>
      <c r="F52">
        <v>150</v>
      </c>
      <c r="G52">
        <v>267</v>
      </c>
    </row>
    <row r="53" spans="1:7">
      <c r="A53" t="s">
        <v>250</v>
      </c>
      <c r="B53">
        <v>183</v>
      </c>
      <c r="C53">
        <v>146</v>
      </c>
      <c r="D53">
        <v>329</v>
      </c>
      <c r="E53">
        <v>131</v>
      </c>
      <c r="F53">
        <v>127</v>
      </c>
      <c r="G53">
        <v>258</v>
      </c>
    </row>
    <row r="54" spans="1:7">
      <c r="A54" t="s">
        <v>131</v>
      </c>
      <c r="B54">
        <v>84</v>
      </c>
      <c r="C54">
        <v>97</v>
      </c>
      <c r="D54">
        <v>181</v>
      </c>
      <c r="E54">
        <v>130</v>
      </c>
      <c r="F54">
        <v>127</v>
      </c>
      <c r="G54">
        <v>257</v>
      </c>
    </row>
    <row r="55" spans="1:7">
      <c r="A55" t="s">
        <v>28</v>
      </c>
      <c r="B55">
        <v>162</v>
      </c>
      <c r="C55">
        <v>129</v>
      </c>
      <c r="D55">
        <v>291</v>
      </c>
      <c r="E55">
        <v>116</v>
      </c>
      <c r="F55">
        <v>139</v>
      </c>
      <c r="G55">
        <v>255</v>
      </c>
    </row>
    <row r="56" spans="1:7">
      <c r="A56" t="s">
        <v>251</v>
      </c>
      <c r="B56">
        <v>69</v>
      </c>
      <c r="C56">
        <v>103</v>
      </c>
      <c r="D56">
        <v>172</v>
      </c>
      <c r="E56">
        <v>117</v>
      </c>
      <c r="F56">
        <v>135</v>
      </c>
      <c r="G56">
        <v>252</v>
      </c>
    </row>
    <row r="57" spans="1:7">
      <c r="A57" t="s">
        <v>81</v>
      </c>
      <c r="B57">
        <v>115</v>
      </c>
      <c r="C57">
        <v>120</v>
      </c>
      <c r="D57">
        <v>235</v>
      </c>
      <c r="E57">
        <v>124</v>
      </c>
      <c r="F57">
        <v>126</v>
      </c>
      <c r="G57">
        <v>250</v>
      </c>
    </row>
    <row r="58" spans="1:7">
      <c r="A58" t="s">
        <v>259</v>
      </c>
      <c r="B58">
        <v>78</v>
      </c>
      <c r="C58">
        <v>73</v>
      </c>
      <c r="D58">
        <v>151</v>
      </c>
      <c r="E58">
        <v>126</v>
      </c>
      <c r="F58">
        <v>123</v>
      </c>
      <c r="G58">
        <v>249</v>
      </c>
    </row>
    <row r="59" spans="1:7">
      <c r="A59" t="s">
        <v>69</v>
      </c>
      <c r="B59">
        <v>143</v>
      </c>
      <c r="C59">
        <v>167</v>
      </c>
      <c r="D59">
        <v>310</v>
      </c>
      <c r="E59">
        <v>102</v>
      </c>
      <c r="F59">
        <v>143</v>
      </c>
      <c r="G59">
        <v>245</v>
      </c>
    </row>
    <row r="60" spans="1:7">
      <c r="A60" t="s">
        <v>278</v>
      </c>
      <c r="B60">
        <v>148</v>
      </c>
      <c r="C60">
        <v>137</v>
      </c>
      <c r="D60">
        <v>285</v>
      </c>
      <c r="E60">
        <v>127</v>
      </c>
      <c r="F60">
        <v>112</v>
      </c>
      <c r="G60">
        <v>239</v>
      </c>
    </row>
    <row r="61" spans="1:7">
      <c r="A61" t="s">
        <v>221</v>
      </c>
      <c r="B61">
        <v>94</v>
      </c>
      <c r="C61">
        <v>90</v>
      </c>
      <c r="D61">
        <v>184</v>
      </c>
      <c r="E61">
        <v>124</v>
      </c>
      <c r="F61">
        <v>113</v>
      </c>
      <c r="G61">
        <v>237</v>
      </c>
    </row>
    <row r="62" spans="1:7">
      <c r="A62" t="s">
        <v>147</v>
      </c>
      <c r="B62">
        <v>98</v>
      </c>
      <c r="C62">
        <v>137</v>
      </c>
      <c r="D62">
        <v>235</v>
      </c>
      <c r="E62">
        <v>117</v>
      </c>
      <c r="F62">
        <v>117</v>
      </c>
      <c r="G62">
        <v>234</v>
      </c>
    </row>
    <row r="63" spans="1:7">
      <c r="A63" t="s">
        <v>252</v>
      </c>
      <c r="B63">
        <v>105</v>
      </c>
      <c r="C63">
        <v>94</v>
      </c>
      <c r="D63">
        <v>199</v>
      </c>
      <c r="E63">
        <v>112</v>
      </c>
      <c r="F63">
        <v>121</v>
      </c>
      <c r="G63">
        <v>233</v>
      </c>
    </row>
    <row r="64" spans="1:7">
      <c r="A64" t="s">
        <v>51</v>
      </c>
      <c r="B64">
        <v>82</v>
      </c>
      <c r="C64">
        <v>90</v>
      </c>
      <c r="D64">
        <v>172</v>
      </c>
      <c r="E64">
        <v>106</v>
      </c>
      <c r="F64">
        <v>127</v>
      </c>
      <c r="G64">
        <v>233</v>
      </c>
    </row>
    <row r="65" spans="1:7">
      <c r="A65" t="s">
        <v>287</v>
      </c>
      <c r="B65">
        <v>124</v>
      </c>
      <c r="C65">
        <v>124</v>
      </c>
      <c r="D65">
        <v>248</v>
      </c>
      <c r="E65">
        <v>118</v>
      </c>
      <c r="F65">
        <v>112</v>
      </c>
      <c r="G65">
        <v>230</v>
      </c>
    </row>
    <row r="66" spans="1:7">
      <c r="A66" t="s">
        <v>142</v>
      </c>
      <c r="B66">
        <v>123</v>
      </c>
      <c r="C66">
        <v>123</v>
      </c>
      <c r="D66">
        <v>246</v>
      </c>
      <c r="E66">
        <v>117</v>
      </c>
      <c r="F66">
        <v>108</v>
      </c>
      <c r="G66">
        <v>225</v>
      </c>
    </row>
    <row r="67" spans="1:7">
      <c r="A67" t="s">
        <v>158</v>
      </c>
      <c r="B67">
        <v>102</v>
      </c>
      <c r="C67">
        <v>117</v>
      </c>
      <c r="D67">
        <v>219</v>
      </c>
      <c r="E67">
        <v>121</v>
      </c>
      <c r="F67">
        <v>98</v>
      </c>
      <c r="G67">
        <v>219</v>
      </c>
    </row>
    <row r="68" spans="1:7">
      <c r="A68" t="s">
        <v>60</v>
      </c>
      <c r="B68">
        <v>142</v>
      </c>
      <c r="C68">
        <v>128</v>
      </c>
      <c r="D68">
        <v>270</v>
      </c>
      <c r="E68">
        <v>94</v>
      </c>
      <c r="F68">
        <v>123</v>
      </c>
      <c r="G68">
        <v>217</v>
      </c>
    </row>
    <row r="69" spans="1:7">
      <c r="A69" t="s">
        <v>151</v>
      </c>
      <c r="B69">
        <v>123</v>
      </c>
      <c r="C69">
        <v>100</v>
      </c>
      <c r="D69">
        <v>223</v>
      </c>
      <c r="E69">
        <v>96</v>
      </c>
      <c r="F69">
        <v>120</v>
      </c>
      <c r="G69">
        <v>216</v>
      </c>
    </row>
    <row r="70" spans="1:7">
      <c r="A70" t="s">
        <v>237</v>
      </c>
      <c r="B70">
        <v>69</v>
      </c>
      <c r="C70">
        <v>77</v>
      </c>
      <c r="D70">
        <v>146</v>
      </c>
      <c r="E70">
        <v>104</v>
      </c>
      <c r="F70">
        <v>111</v>
      </c>
      <c r="G70">
        <v>215</v>
      </c>
    </row>
    <row r="71" spans="1:7">
      <c r="A71" t="s">
        <v>141</v>
      </c>
      <c r="B71">
        <v>78</v>
      </c>
      <c r="C71">
        <v>90</v>
      </c>
      <c r="D71">
        <v>168</v>
      </c>
      <c r="E71">
        <v>94</v>
      </c>
      <c r="F71">
        <v>115</v>
      </c>
      <c r="G71">
        <v>209</v>
      </c>
    </row>
    <row r="72" spans="1:7">
      <c r="A72" t="s">
        <v>264</v>
      </c>
      <c r="B72">
        <v>150</v>
      </c>
      <c r="C72">
        <v>122</v>
      </c>
      <c r="D72">
        <v>272</v>
      </c>
      <c r="E72">
        <v>106</v>
      </c>
      <c r="F72">
        <v>102</v>
      </c>
      <c r="G72">
        <v>208</v>
      </c>
    </row>
    <row r="73" spans="1:7">
      <c r="A73" t="s">
        <v>104</v>
      </c>
      <c r="B73">
        <v>182</v>
      </c>
      <c r="C73">
        <v>170</v>
      </c>
      <c r="D73">
        <v>352</v>
      </c>
      <c r="E73">
        <v>101</v>
      </c>
      <c r="F73">
        <v>107</v>
      </c>
      <c r="G73">
        <v>208</v>
      </c>
    </row>
    <row r="74" spans="1:7">
      <c r="A74" t="s">
        <v>52</v>
      </c>
      <c r="B74">
        <v>73</v>
      </c>
      <c r="C74">
        <v>78</v>
      </c>
      <c r="D74">
        <v>151</v>
      </c>
      <c r="E74">
        <v>94</v>
      </c>
      <c r="F74">
        <v>114</v>
      </c>
      <c r="G74">
        <v>208</v>
      </c>
    </row>
    <row r="75" spans="1:7">
      <c r="A75" t="s">
        <v>112</v>
      </c>
      <c r="B75">
        <v>126</v>
      </c>
      <c r="C75">
        <v>101</v>
      </c>
      <c r="D75">
        <v>227</v>
      </c>
      <c r="E75">
        <v>103</v>
      </c>
      <c r="F75">
        <v>101</v>
      </c>
      <c r="G75">
        <v>204</v>
      </c>
    </row>
    <row r="76" spans="1:7">
      <c r="A76" t="s">
        <v>187</v>
      </c>
      <c r="B76">
        <v>144</v>
      </c>
      <c r="C76">
        <v>162</v>
      </c>
      <c r="D76">
        <v>306</v>
      </c>
      <c r="E76">
        <v>105</v>
      </c>
      <c r="F76">
        <v>94</v>
      </c>
      <c r="G76">
        <v>199</v>
      </c>
    </row>
    <row r="77" spans="1:7">
      <c r="A77" t="s">
        <v>310</v>
      </c>
      <c r="B77">
        <v>127</v>
      </c>
      <c r="C77">
        <v>95</v>
      </c>
      <c r="D77">
        <v>222</v>
      </c>
      <c r="E77">
        <v>96</v>
      </c>
      <c r="F77">
        <v>101</v>
      </c>
      <c r="G77">
        <v>197</v>
      </c>
    </row>
    <row r="78" spans="1:7">
      <c r="A78" t="s">
        <v>185</v>
      </c>
      <c r="B78">
        <v>102</v>
      </c>
      <c r="C78">
        <v>84</v>
      </c>
      <c r="D78">
        <v>186</v>
      </c>
      <c r="E78">
        <v>95</v>
      </c>
      <c r="F78">
        <v>94</v>
      </c>
      <c r="G78">
        <v>189</v>
      </c>
    </row>
    <row r="79" spans="1:7">
      <c r="A79" t="s">
        <v>123</v>
      </c>
      <c r="B79">
        <v>92</v>
      </c>
      <c r="C79">
        <v>76</v>
      </c>
      <c r="D79">
        <v>168</v>
      </c>
      <c r="E79">
        <v>91</v>
      </c>
      <c r="F79">
        <v>95</v>
      </c>
      <c r="G79">
        <v>186</v>
      </c>
    </row>
    <row r="80" spans="1:7">
      <c r="A80" t="s">
        <v>166</v>
      </c>
      <c r="B80">
        <v>69</v>
      </c>
      <c r="C80">
        <v>72</v>
      </c>
      <c r="D80">
        <v>141</v>
      </c>
      <c r="E80">
        <v>90</v>
      </c>
      <c r="F80">
        <v>95</v>
      </c>
      <c r="G80">
        <v>185</v>
      </c>
    </row>
    <row r="81" spans="1:7">
      <c r="A81" t="s">
        <v>133</v>
      </c>
      <c r="B81">
        <v>111</v>
      </c>
      <c r="C81">
        <v>112</v>
      </c>
      <c r="D81">
        <v>223</v>
      </c>
      <c r="E81">
        <v>99</v>
      </c>
      <c r="F81">
        <v>85</v>
      </c>
      <c r="G81">
        <v>184</v>
      </c>
    </row>
    <row r="82" spans="1:7">
      <c r="A82" t="s">
        <v>279</v>
      </c>
      <c r="B82">
        <v>94</v>
      </c>
      <c r="C82">
        <v>88</v>
      </c>
      <c r="D82">
        <v>182</v>
      </c>
      <c r="E82">
        <v>93</v>
      </c>
      <c r="F82">
        <v>88</v>
      </c>
      <c r="G82">
        <v>181</v>
      </c>
    </row>
    <row r="83" spans="1:7">
      <c r="A83" t="s">
        <v>308</v>
      </c>
      <c r="B83">
        <v>99</v>
      </c>
      <c r="C83">
        <v>85</v>
      </c>
      <c r="D83">
        <v>184</v>
      </c>
      <c r="E83">
        <v>101</v>
      </c>
      <c r="F83">
        <v>79</v>
      </c>
      <c r="G83">
        <v>180</v>
      </c>
    </row>
    <row r="84" spans="1:7">
      <c r="A84" t="s">
        <v>66</v>
      </c>
      <c r="B84">
        <v>113</v>
      </c>
      <c r="C84">
        <v>100</v>
      </c>
      <c r="D84">
        <v>213</v>
      </c>
      <c r="E84">
        <v>87</v>
      </c>
      <c r="F84">
        <v>85</v>
      </c>
      <c r="G84">
        <v>172</v>
      </c>
    </row>
    <row r="85" spans="1:7">
      <c r="A85" t="s">
        <v>254</v>
      </c>
      <c r="B85">
        <v>69</v>
      </c>
      <c r="C85">
        <v>61</v>
      </c>
      <c r="D85">
        <v>130</v>
      </c>
      <c r="E85">
        <v>79</v>
      </c>
      <c r="F85">
        <v>93</v>
      </c>
      <c r="G85">
        <v>172</v>
      </c>
    </row>
    <row r="86" spans="1:7">
      <c r="A86" t="s">
        <v>275</v>
      </c>
      <c r="B86">
        <v>94</v>
      </c>
      <c r="C86">
        <v>93</v>
      </c>
      <c r="D86">
        <v>187</v>
      </c>
      <c r="E86">
        <v>90</v>
      </c>
      <c r="F86">
        <v>75</v>
      </c>
      <c r="G86">
        <v>165</v>
      </c>
    </row>
    <row r="87" spans="1:7">
      <c r="A87" t="s">
        <v>224</v>
      </c>
      <c r="B87">
        <v>83</v>
      </c>
      <c r="C87">
        <v>102</v>
      </c>
      <c r="D87">
        <v>185</v>
      </c>
      <c r="E87">
        <v>83</v>
      </c>
      <c r="F87">
        <v>80</v>
      </c>
      <c r="G87">
        <v>163</v>
      </c>
    </row>
    <row r="88" spans="1:7">
      <c r="A88" t="s">
        <v>135</v>
      </c>
      <c r="B88">
        <v>72</v>
      </c>
      <c r="C88">
        <v>86</v>
      </c>
      <c r="D88">
        <v>158</v>
      </c>
      <c r="E88">
        <v>77</v>
      </c>
      <c r="F88">
        <v>84</v>
      </c>
      <c r="G88">
        <v>161</v>
      </c>
    </row>
    <row r="89" spans="1:7">
      <c r="A89" t="s">
        <v>301</v>
      </c>
      <c r="B89">
        <v>99</v>
      </c>
      <c r="C89">
        <v>99</v>
      </c>
      <c r="D89">
        <v>198</v>
      </c>
      <c r="E89">
        <v>83</v>
      </c>
      <c r="F89">
        <v>76</v>
      </c>
      <c r="G89">
        <v>159</v>
      </c>
    </row>
    <row r="90" spans="1:7">
      <c r="A90" t="s">
        <v>47</v>
      </c>
      <c r="B90">
        <v>72</v>
      </c>
      <c r="C90">
        <v>73</v>
      </c>
      <c r="D90">
        <v>145</v>
      </c>
      <c r="E90">
        <v>74</v>
      </c>
      <c r="F90">
        <v>85</v>
      </c>
      <c r="G90">
        <v>159</v>
      </c>
    </row>
    <row r="91" spans="1:7">
      <c r="A91" t="s">
        <v>207</v>
      </c>
      <c r="B91">
        <v>112</v>
      </c>
      <c r="C91">
        <v>80</v>
      </c>
      <c r="D91">
        <v>192</v>
      </c>
      <c r="E91">
        <v>67</v>
      </c>
      <c r="F91">
        <v>89</v>
      </c>
      <c r="G91">
        <v>156</v>
      </c>
    </row>
    <row r="92" spans="1:7">
      <c r="A92" t="s">
        <v>173</v>
      </c>
      <c r="B92">
        <v>68</v>
      </c>
      <c r="C92">
        <v>62</v>
      </c>
      <c r="D92">
        <v>130</v>
      </c>
      <c r="E92">
        <v>97</v>
      </c>
      <c r="F92">
        <v>56</v>
      </c>
      <c r="G92">
        <v>153</v>
      </c>
    </row>
    <row r="93" spans="1:7">
      <c r="A93" t="s">
        <v>202</v>
      </c>
      <c r="B93">
        <v>66</v>
      </c>
      <c r="C93">
        <v>56</v>
      </c>
      <c r="D93">
        <v>122</v>
      </c>
      <c r="E93">
        <v>72</v>
      </c>
      <c r="F93">
        <v>73</v>
      </c>
      <c r="G93">
        <v>145</v>
      </c>
    </row>
    <row r="94" spans="1:7">
      <c r="A94" t="s">
        <v>14</v>
      </c>
      <c r="B94">
        <v>52</v>
      </c>
      <c r="C94">
        <v>53</v>
      </c>
      <c r="D94">
        <v>105</v>
      </c>
      <c r="E94">
        <v>75</v>
      </c>
      <c r="F94">
        <v>66</v>
      </c>
      <c r="G94">
        <v>141</v>
      </c>
    </row>
    <row r="95" spans="1:7">
      <c r="A95" t="s">
        <v>284</v>
      </c>
      <c r="B95">
        <v>67</v>
      </c>
      <c r="C95">
        <v>56</v>
      </c>
      <c r="D95">
        <v>123</v>
      </c>
      <c r="E95">
        <v>77</v>
      </c>
      <c r="F95">
        <v>64</v>
      </c>
      <c r="G95">
        <v>141</v>
      </c>
    </row>
    <row r="96" spans="1:7">
      <c r="A96" t="s">
        <v>306</v>
      </c>
      <c r="B96">
        <v>67</v>
      </c>
      <c r="C96">
        <v>71</v>
      </c>
      <c r="D96">
        <v>138</v>
      </c>
      <c r="E96">
        <v>64</v>
      </c>
      <c r="F96">
        <v>77</v>
      </c>
      <c r="G96">
        <v>141</v>
      </c>
    </row>
    <row r="97" spans="1:7">
      <c r="A97" t="s">
        <v>245</v>
      </c>
      <c r="B97">
        <v>87</v>
      </c>
      <c r="C97">
        <v>85</v>
      </c>
      <c r="D97">
        <v>172</v>
      </c>
      <c r="E97">
        <v>65</v>
      </c>
      <c r="F97">
        <v>74</v>
      </c>
      <c r="G97">
        <v>139</v>
      </c>
    </row>
    <row r="98" spans="1:7">
      <c r="A98" t="s">
        <v>5</v>
      </c>
      <c r="B98">
        <v>64</v>
      </c>
      <c r="C98">
        <v>62</v>
      </c>
      <c r="D98">
        <v>126</v>
      </c>
      <c r="E98">
        <v>69</v>
      </c>
      <c r="F98">
        <v>70</v>
      </c>
      <c r="G98">
        <v>139</v>
      </c>
    </row>
    <row r="99" spans="1:7">
      <c r="A99" t="s">
        <v>161</v>
      </c>
      <c r="B99">
        <v>68</v>
      </c>
      <c r="C99">
        <v>108</v>
      </c>
      <c r="D99">
        <v>176</v>
      </c>
      <c r="E99">
        <v>75</v>
      </c>
      <c r="F99">
        <v>64</v>
      </c>
      <c r="G99">
        <v>139</v>
      </c>
    </row>
    <row r="100" spans="1:7">
      <c r="A100" t="s">
        <v>6</v>
      </c>
      <c r="B100">
        <v>69</v>
      </c>
      <c r="C100">
        <v>49</v>
      </c>
      <c r="D100">
        <v>118</v>
      </c>
      <c r="E100">
        <v>80</v>
      </c>
      <c r="F100">
        <v>54</v>
      </c>
      <c r="G100">
        <v>134</v>
      </c>
    </row>
    <row r="101" spans="1:7">
      <c r="A101" t="s">
        <v>298</v>
      </c>
      <c r="B101">
        <v>57</v>
      </c>
      <c r="C101">
        <v>55</v>
      </c>
      <c r="D101">
        <v>112</v>
      </c>
      <c r="E101">
        <v>56</v>
      </c>
      <c r="F101">
        <v>78</v>
      </c>
      <c r="G101">
        <v>134</v>
      </c>
    </row>
    <row r="102" spans="1:7">
      <c r="A102" t="s">
        <v>116</v>
      </c>
      <c r="B102">
        <v>47</v>
      </c>
      <c r="C102">
        <v>60</v>
      </c>
      <c r="D102">
        <v>107</v>
      </c>
      <c r="E102">
        <v>68</v>
      </c>
      <c r="F102">
        <v>64</v>
      </c>
      <c r="G102">
        <v>132</v>
      </c>
    </row>
    <row r="103" spans="1:7">
      <c r="A103" t="s">
        <v>243</v>
      </c>
      <c r="B103">
        <v>54</v>
      </c>
      <c r="C103">
        <v>39</v>
      </c>
      <c r="D103">
        <v>93</v>
      </c>
      <c r="E103">
        <v>59</v>
      </c>
      <c r="F103">
        <v>70</v>
      </c>
      <c r="G103">
        <v>129</v>
      </c>
    </row>
    <row r="104" spans="1:7">
      <c r="A104" t="s">
        <v>180</v>
      </c>
      <c r="B104">
        <v>48</v>
      </c>
      <c r="C104">
        <v>53</v>
      </c>
      <c r="D104">
        <v>101</v>
      </c>
      <c r="E104">
        <v>53</v>
      </c>
      <c r="F104">
        <v>71</v>
      </c>
      <c r="G104">
        <v>124</v>
      </c>
    </row>
    <row r="105" spans="1:7">
      <c r="A105" t="s">
        <v>2</v>
      </c>
      <c r="B105">
        <v>103</v>
      </c>
      <c r="C105">
        <v>105</v>
      </c>
      <c r="D105">
        <v>208</v>
      </c>
      <c r="E105">
        <v>66</v>
      </c>
      <c r="F105">
        <v>56</v>
      </c>
      <c r="G105">
        <v>122</v>
      </c>
    </row>
    <row r="106" spans="1:7">
      <c r="A106" t="s">
        <v>70</v>
      </c>
      <c r="B106">
        <v>57</v>
      </c>
      <c r="C106">
        <v>67</v>
      </c>
      <c r="D106">
        <v>124</v>
      </c>
      <c r="E106">
        <v>56</v>
      </c>
      <c r="F106">
        <v>65</v>
      </c>
      <c r="G106">
        <v>121</v>
      </c>
    </row>
    <row r="107" spans="1:7">
      <c r="A107" t="s">
        <v>76</v>
      </c>
      <c r="B107">
        <v>99</v>
      </c>
      <c r="C107">
        <v>104</v>
      </c>
      <c r="D107">
        <v>203</v>
      </c>
      <c r="E107">
        <v>58</v>
      </c>
      <c r="F107">
        <v>63</v>
      </c>
      <c r="G107">
        <v>121</v>
      </c>
    </row>
    <row r="108" spans="1:7">
      <c r="A108" t="s">
        <v>94</v>
      </c>
      <c r="B108">
        <v>51</v>
      </c>
      <c r="C108">
        <v>53</v>
      </c>
      <c r="D108">
        <v>104</v>
      </c>
      <c r="E108">
        <v>66</v>
      </c>
      <c r="F108">
        <v>55</v>
      </c>
      <c r="G108">
        <v>121</v>
      </c>
    </row>
    <row r="109" spans="1:7">
      <c r="A109" t="s">
        <v>64</v>
      </c>
      <c r="B109">
        <v>43</v>
      </c>
      <c r="C109">
        <v>38</v>
      </c>
      <c r="D109">
        <v>81</v>
      </c>
      <c r="E109">
        <v>59</v>
      </c>
      <c r="F109">
        <v>61</v>
      </c>
      <c r="G109">
        <v>120</v>
      </c>
    </row>
    <row r="110" spans="1:7">
      <c r="A110" t="s">
        <v>312</v>
      </c>
      <c r="B110">
        <v>72</v>
      </c>
      <c r="C110">
        <v>72</v>
      </c>
      <c r="D110">
        <v>144</v>
      </c>
      <c r="E110">
        <v>59</v>
      </c>
      <c r="F110">
        <v>59</v>
      </c>
      <c r="G110">
        <v>118</v>
      </c>
    </row>
    <row r="111" spans="1:7">
      <c r="A111" t="s">
        <v>143</v>
      </c>
      <c r="B111">
        <v>56</v>
      </c>
      <c r="C111">
        <v>54</v>
      </c>
      <c r="D111">
        <v>110</v>
      </c>
      <c r="E111">
        <v>59</v>
      </c>
      <c r="F111">
        <v>57</v>
      </c>
      <c r="G111">
        <v>116</v>
      </c>
    </row>
    <row r="112" spans="1:7">
      <c r="A112" t="s">
        <v>20</v>
      </c>
      <c r="B112">
        <v>41</v>
      </c>
      <c r="C112">
        <v>52</v>
      </c>
      <c r="D112">
        <v>93</v>
      </c>
      <c r="E112">
        <v>54</v>
      </c>
      <c r="F112">
        <v>60</v>
      </c>
      <c r="G112">
        <v>114</v>
      </c>
    </row>
    <row r="113" spans="1:7">
      <c r="A113" t="s">
        <v>84</v>
      </c>
      <c r="B113">
        <v>55</v>
      </c>
      <c r="C113">
        <v>53</v>
      </c>
      <c r="D113">
        <v>108</v>
      </c>
      <c r="E113">
        <v>59</v>
      </c>
      <c r="F113">
        <v>52</v>
      </c>
      <c r="G113">
        <v>111</v>
      </c>
    </row>
    <row r="114" spans="1:7">
      <c r="A114" t="s">
        <v>15</v>
      </c>
      <c r="B114">
        <v>86</v>
      </c>
      <c r="C114">
        <v>85</v>
      </c>
      <c r="D114">
        <v>171</v>
      </c>
      <c r="E114">
        <v>54</v>
      </c>
      <c r="F114">
        <v>54</v>
      </c>
      <c r="G114">
        <v>108</v>
      </c>
    </row>
    <row r="115" spans="1:7">
      <c r="A115" t="s">
        <v>97</v>
      </c>
      <c r="B115">
        <v>34</v>
      </c>
      <c r="C115">
        <v>31</v>
      </c>
      <c r="D115">
        <v>65</v>
      </c>
      <c r="E115">
        <v>55</v>
      </c>
      <c r="F115">
        <v>53</v>
      </c>
      <c r="G115">
        <v>108</v>
      </c>
    </row>
    <row r="116" spans="1:7">
      <c r="A116" t="s">
        <v>311</v>
      </c>
      <c r="B116">
        <v>62</v>
      </c>
      <c r="C116">
        <v>71</v>
      </c>
      <c r="D116">
        <v>133</v>
      </c>
      <c r="E116">
        <v>55</v>
      </c>
      <c r="F116">
        <v>52</v>
      </c>
      <c r="G116">
        <v>107</v>
      </c>
    </row>
    <row r="117" spans="1:7">
      <c r="A117" t="s">
        <v>59</v>
      </c>
      <c r="B117">
        <v>40</v>
      </c>
      <c r="C117">
        <v>50</v>
      </c>
      <c r="D117">
        <v>90</v>
      </c>
      <c r="E117">
        <v>55</v>
      </c>
      <c r="F117">
        <v>48</v>
      </c>
      <c r="G117">
        <v>103</v>
      </c>
    </row>
    <row r="118" spans="1:7">
      <c r="A118" t="s">
        <v>291</v>
      </c>
      <c r="B118">
        <v>37</v>
      </c>
      <c r="C118">
        <v>26</v>
      </c>
      <c r="D118">
        <v>63</v>
      </c>
      <c r="E118">
        <v>50</v>
      </c>
      <c r="F118">
        <v>50</v>
      </c>
      <c r="G118">
        <v>100</v>
      </c>
    </row>
    <row r="119" spans="1:7">
      <c r="A119" t="s">
        <v>164</v>
      </c>
      <c r="B119">
        <v>26</v>
      </c>
      <c r="C119">
        <v>34</v>
      </c>
      <c r="D119">
        <v>60</v>
      </c>
      <c r="E119">
        <v>59</v>
      </c>
      <c r="F119">
        <v>41</v>
      </c>
      <c r="G119">
        <v>100</v>
      </c>
    </row>
    <row r="120" spans="1:7">
      <c r="A120" t="s">
        <v>319</v>
      </c>
      <c r="B120">
        <v>40</v>
      </c>
      <c r="C120">
        <v>31</v>
      </c>
      <c r="D120">
        <v>71</v>
      </c>
      <c r="E120">
        <v>49</v>
      </c>
      <c r="F120">
        <v>50</v>
      </c>
      <c r="G120">
        <v>99</v>
      </c>
    </row>
    <row r="121" spans="1:7">
      <c r="A121" t="s">
        <v>148</v>
      </c>
      <c r="B121">
        <v>50</v>
      </c>
      <c r="C121">
        <v>59</v>
      </c>
      <c r="D121">
        <v>109</v>
      </c>
      <c r="E121">
        <v>50</v>
      </c>
      <c r="F121">
        <v>48</v>
      </c>
      <c r="G121">
        <v>98</v>
      </c>
    </row>
    <row r="122" spans="1:7">
      <c r="A122" t="s">
        <v>138</v>
      </c>
      <c r="B122">
        <v>56</v>
      </c>
      <c r="C122">
        <v>54</v>
      </c>
      <c r="D122">
        <v>110</v>
      </c>
      <c r="E122">
        <v>41</v>
      </c>
      <c r="F122">
        <v>55</v>
      </c>
      <c r="G122">
        <v>96</v>
      </c>
    </row>
    <row r="123" spans="1:7">
      <c r="A123" t="s">
        <v>71</v>
      </c>
      <c r="B123">
        <v>42</v>
      </c>
      <c r="C123">
        <v>46</v>
      </c>
      <c r="D123">
        <v>88</v>
      </c>
      <c r="E123">
        <v>49</v>
      </c>
      <c r="F123">
        <v>46</v>
      </c>
      <c r="G123">
        <v>95</v>
      </c>
    </row>
    <row r="124" spans="1:7">
      <c r="A124" t="s">
        <v>160</v>
      </c>
      <c r="B124">
        <v>38</v>
      </c>
      <c r="C124">
        <v>40</v>
      </c>
      <c r="D124">
        <v>78</v>
      </c>
      <c r="E124">
        <v>49</v>
      </c>
      <c r="F124">
        <v>46</v>
      </c>
      <c r="G124">
        <v>95</v>
      </c>
    </row>
    <row r="125" spans="1:7">
      <c r="A125" t="s">
        <v>86</v>
      </c>
      <c r="B125">
        <v>33</v>
      </c>
      <c r="C125">
        <v>42</v>
      </c>
      <c r="D125">
        <v>75</v>
      </c>
      <c r="E125">
        <v>45</v>
      </c>
      <c r="F125">
        <v>50</v>
      </c>
      <c r="G125">
        <v>95</v>
      </c>
    </row>
    <row r="126" spans="1:7">
      <c r="A126" t="s">
        <v>154</v>
      </c>
      <c r="B126">
        <v>23</v>
      </c>
      <c r="C126">
        <v>21</v>
      </c>
      <c r="D126">
        <v>44</v>
      </c>
      <c r="E126">
        <v>41</v>
      </c>
      <c r="F126">
        <v>48</v>
      </c>
      <c r="G126">
        <v>89</v>
      </c>
    </row>
    <row r="127" spans="1:7">
      <c r="A127" t="s">
        <v>4</v>
      </c>
      <c r="B127">
        <v>36</v>
      </c>
      <c r="C127">
        <v>45</v>
      </c>
      <c r="D127">
        <v>81</v>
      </c>
      <c r="E127">
        <v>45</v>
      </c>
      <c r="F127">
        <v>44</v>
      </c>
      <c r="G127">
        <v>89</v>
      </c>
    </row>
    <row r="128" spans="1:7">
      <c r="A128" t="s">
        <v>54</v>
      </c>
      <c r="B128">
        <v>60</v>
      </c>
      <c r="C128">
        <v>69</v>
      </c>
      <c r="D128">
        <v>129</v>
      </c>
      <c r="E128">
        <v>47</v>
      </c>
      <c r="F128">
        <v>41</v>
      </c>
      <c r="G128">
        <v>88</v>
      </c>
    </row>
    <row r="129" spans="1:7">
      <c r="A129" t="s">
        <v>43</v>
      </c>
      <c r="B129">
        <v>69</v>
      </c>
      <c r="C129">
        <v>70</v>
      </c>
      <c r="D129">
        <v>139</v>
      </c>
      <c r="E129">
        <v>42</v>
      </c>
      <c r="F129">
        <v>42</v>
      </c>
      <c r="G129">
        <v>84</v>
      </c>
    </row>
    <row r="130" spans="1:7">
      <c r="A130" t="s">
        <v>88</v>
      </c>
      <c r="B130">
        <v>26</v>
      </c>
      <c r="C130">
        <v>36</v>
      </c>
      <c r="D130">
        <v>62</v>
      </c>
      <c r="E130">
        <v>46</v>
      </c>
      <c r="F130">
        <v>36</v>
      </c>
      <c r="G130">
        <v>82</v>
      </c>
    </row>
    <row r="131" spans="1:7">
      <c r="A131" t="s">
        <v>8</v>
      </c>
      <c r="B131">
        <v>60</v>
      </c>
      <c r="C131">
        <v>51</v>
      </c>
      <c r="D131">
        <v>111</v>
      </c>
      <c r="E131">
        <v>37</v>
      </c>
      <c r="F131">
        <v>45</v>
      </c>
      <c r="G131">
        <v>82</v>
      </c>
    </row>
    <row r="132" spans="1:7">
      <c r="A132" t="s">
        <v>231</v>
      </c>
      <c r="B132">
        <v>59</v>
      </c>
      <c r="C132">
        <v>54</v>
      </c>
      <c r="D132">
        <v>113</v>
      </c>
      <c r="E132">
        <v>44</v>
      </c>
      <c r="F132">
        <v>35</v>
      </c>
      <c r="G132">
        <v>79</v>
      </c>
    </row>
    <row r="133" spans="1:7">
      <c r="A133" t="s">
        <v>299</v>
      </c>
      <c r="B133">
        <v>44</v>
      </c>
      <c r="C133">
        <v>40</v>
      </c>
      <c r="D133">
        <v>84</v>
      </c>
      <c r="E133">
        <v>38</v>
      </c>
      <c r="F133">
        <v>40</v>
      </c>
      <c r="G133">
        <v>78</v>
      </c>
    </row>
    <row r="134" spans="1:7">
      <c r="A134" t="s">
        <v>262</v>
      </c>
      <c r="B134">
        <v>18</v>
      </c>
      <c r="C134">
        <v>25</v>
      </c>
      <c r="D134">
        <v>43</v>
      </c>
      <c r="E134">
        <v>32</v>
      </c>
      <c r="F134">
        <v>45</v>
      </c>
      <c r="G134">
        <v>77</v>
      </c>
    </row>
    <row r="135" spans="1:7">
      <c r="A135" t="s">
        <v>208</v>
      </c>
      <c r="B135">
        <v>27</v>
      </c>
      <c r="C135">
        <v>40</v>
      </c>
      <c r="D135">
        <v>67</v>
      </c>
      <c r="E135">
        <v>34</v>
      </c>
      <c r="F135">
        <v>42</v>
      </c>
      <c r="G135">
        <v>76</v>
      </c>
    </row>
    <row r="136" spans="1:7">
      <c r="A136" t="s">
        <v>124</v>
      </c>
      <c r="B136">
        <v>32</v>
      </c>
      <c r="C136">
        <v>35</v>
      </c>
      <c r="D136">
        <v>67</v>
      </c>
      <c r="E136">
        <v>39</v>
      </c>
      <c r="F136">
        <v>37</v>
      </c>
      <c r="G136">
        <v>76</v>
      </c>
    </row>
    <row r="137" spans="1:7">
      <c r="A137" t="s">
        <v>176</v>
      </c>
      <c r="B137">
        <v>30</v>
      </c>
      <c r="C137">
        <v>29</v>
      </c>
      <c r="D137">
        <v>59</v>
      </c>
      <c r="E137">
        <v>47</v>
      </c>
      <c r="F137">
        <v>29</v>
      </c>
      <c r="G137">
        <v>76</v>
      </c>
    </row>
    <row r="138" spans="1:7">
      <c r="A138" t="s">
        <v>307</v>
      </c>
      <c r="B138">
        <v>56</v>
      </c>
      <c r="C138">
        <v>40</v>
      </c>
      <c r="D138">
        <v>96</v>
      </c>
      <c r="E138">
        <v>38</v>
      </c>
      <c r="F138">
        <v>33</v>
      </c>
      <c r="G138">
        <v>71</v>
      </c>
    </row>
    <row r="139" spans="1:7">
      <c r="A139" t="s">
        <v>324</v>
      </c>
      <c r="B139">
        <v>23</v>
      </c>
      <c r="C139">
        <v>36</v>
      </c>
      <c r="D139">
        <v>59</v>
      </c>
      <c r="E139">
        <v>25</v>
      </c>
      <c r="F139">
        <v>45</v>
      </c>
      <c r="G139">
        <v>70</v>
      </c>
    </row>
    <row r="140" spans="1:7">
      <c r="A140" t="s">
        <v>27</v>
      </c>
      <c r="B140">
        <v>21</v>
      </c>
      <c r="C140">
        <v>31</v>
      </c>
      <c r="D140">
        <v>52</v>
      </c>
      <c r="E140">
        <v>33</v>
      </c>
      <c r="F140">
        <v>37</v>
      </c>
      <c r="G140">
        <v>70</v>
      </c>
    </row>
    <row r="141" spans="1:7">
      <c r="A141" t="s">
        <v>317</v>
      </c>
      <c r="B141">
        <v>55</v>
      </c>
      <c r="C141">
        <v>48</v>
      </c>
      <c r="D141">
        <v>103</v>
      </c>
      <c r="E141">
        <v>33</v>
      </c>
      <c r="F141">
        <v>37</v>
      </c>
      <c r="G141">
        <v>70</v>
      </c>
    </row>
    <row r="142" spans="1:7">
      <c r="A142" t="s">
        <v>78</v>
      </c>
      <c r="B142">
        <v>44</v>
      </c>
      <c r="C142">
        <v>62</v>
      </c>
      <c r="D142">
        <v>106</v>
      </c>
      <c r="E142">
        <v>36</v>
      </c>
      <c r="F142">
        <v>33</v>
      </c>
      <c r="G142">
        <v>69</v>
      </c>
    </row>
    <row r="143" spans="1:7">
      <c r="A143" t="s">
        <v>96</v>
      </c>
      <c r="B143">
        <v>38</v>
      </c>
      <c r="C143">
        <v>34</v>
      </c>
      <c r="D143">
        <v>72</v>
      </c>
      <c r="E143">
        <v>30</v>
      </c>
      <c r="F143">
        <v>38</v>
      </c>
      <c r="G143">
        <v>68</v>
      </c>
    </row>
    <row r="144" spans="1:7">
      <c r="A144" t="s">
        <v>91</v>
      </c>
      <c r="B144">
        <v>29</v>
      </c>
      <c r="C144">
        <v>36</v>
      </c>
      <c r="D144">
        <v>65</v>
      </c>
      <c r="E144">
        <v>38</v>
      </c>
      <c r="F144">
        <v>29</v>
      </c>
      <c r="G144">
        <v>67</v>
      </c>
    </row>
    <row r="145" spans="1:7">
      <c r="A145" t="s">
        <v>48</v>
      </c>
      <c r="B145">
        <v>32</v>
      </c>
      <c r="C145">
        <v>32</v>
      </c>
      <c r="D145">
        <v>64</v>
      </c>
      <c r="E145">
        <v>34</v>
      </c>
      <c r="F145">
        <v>33</v>
      </c>
      <c r="G145">
        <v>67</v>
      </c>
    </row>
    <row r="146" spans="1:7">
      <c r="A146" t="s">
        <v>137</v>
      </c>
      <c r="B146">
        <v>34</v>
      </c>
      <c r="C146">
        <v>31</v>
      </c>
      <c r="D146">
        <v>65</v>
      </c>
      <c r="E146">
        <v>37</v>
      </c>
      <c r="F146">
        <v>30</v>
      </c>
      <c r="G146">
        <v>67</v>
      </c>
    </row>
    <row r="147" spans="1:7">
      <c r="A147" t="s">
        <v>286</v>
      </c>
      <c r="B147">
        <v>37</v>
      </c>
      <c r="C147">
        <v>30</v>
      </c>
      <c r="D147">
        <v>67</v>
      </c>
      <c r="E147">
        <v>38</v>
      </c>
      <c r="F147">
        <v>28</v>
      </c>
      <c r="G147">
        <v>66</v>
      </c>
    </row>
    <row r="148" spans="1:7">
      <c r="A148" t="s">
        <v>85</v>
      </c>
      <c r="B148">
        <v>41</v>
      </c>
      <c r="C148">
        <v>32</v>
      </c>
      <c r="D148">
        <v>73</v>
      </c>
      <c r="E148">
        <v>34</v>
      </c>
      <c r="F148">
        <v>31</v>
      </c>
      <c r="G148">
        <v>65</v>
      </c>
    </row>
    <row r="149" spans="1:7">
      <c r="A149" t="s">
        <v>25</v>
      </c>
      <c r="B149">
        <v>30</v>
      </c>
      <c r="C149">
        <v>33</v>
      </c>
      <c r="D149">
        <v>63</v>
      </c>
      <c r="E149">
        <v>32</v>
      </c>
      <c r="F149">
        <v>32</v>
      </c>
      <c r="G149">
        <v>64</v>
      </c>
    </row>
    <row r="150" spans="1:7">
      <c r="A150" t="s">
        <v>322</v>
      </c>
      <c r="B150">
        <v>25</v>
      </c>
      <c r="C150">
        <v>19</v>
      </c>
      <c r="D150">
        <v>44</v>
      </c>
      <c r="E150">
        <v>28</v>
      </c>
      <c r="F150">
        <v>36</v>
      </c>
      <c r="G150">
        <v>64</v>
      </c>
    </row>
    <row r="151" spans="1:7">
      <c r="A151" t="s">
        <v>108</v>
      </c>
      <c r="B151">
        <v>39</v>
      </c>
      <c r="C151">
        <v>35</v>
      </c>
      <c r="D151">
        <v>74</v>
      </c>
      <c r="E151">
        <v>30</v>
      </c>
      <c r="F151">
        <v>32</v>
      </c>
      <c r="G151">
        <v>62</v>
      </c>
    </row>
    <row r="152" spans="1:7">
      <c r="A152" t="s">
        <v>201</v>
      </c>
      <c r="B152">
        <v>29</v>
      </c>
      <c r="C152">
        <v>23</v>
      </c>
      <c r="D152">
        <v>52</v>
      </c>
      <c r="E152">
        <v>35</v>
      </c>
      <c r="F152">
        <v>27</v>
      </c>
      <c r="G152">
        <v>62</v>
      </c>
    </row>
    <row r="153" spans="1:7">
      <c r="A153" t="s">
        <v>300</v>
      </c>
      <c r="B153">
        <v>16</v>
      </c>
      <c r="C153">
        <v>12</v>
      </c>
      <c r="D153">
        <v>28</v>
      </c>
      <c r="E153">
        <v>29</v>
      </c>
      <c r="F153">
        <v>33</v>
      </c>
      <c r="G153">
        <v>62</v>
      </c>
    </row>
    <row r="154" spans="1:7">
      <c r="A154" t="s">
        <v>126</v>
      </c>
      <c r="B154">
        <v>37</v>
      </c>
      <c r="C154">
        <v>32</v>
      </c>
      <c r="D154">
        <v>69</v>
      </c>
      <c r="E154">
        <v>32</v>
      </c>
      <c r="F154">
        <v>28</v>
      </c>
      <c r="G154">
        <v>60</v>
      </c>
    </row>
    <row r="155" spans="1:7">
      <c r="A155" t="s">
        <v>199</v>
      </c>
      <c r="B155">
        <v>35</v>
      </c>
      <c r="C155">
        <v>29</v>
      </c>
      <c r="D155">
        <v>64</v>
      </c>
      <c r="E155">
        <v>30</v>
      </c>
      <c r="F155">
        <v>30</v>
      </c>
      <c r="G155">
        <v>60</v>
      </c>
    </row>
    <row r="156" spans="1:7">
      <c r="A156" t="s">
        <v>0</v>
      </c>
      <c r="B156">
        <v>27</v>
      </c>
      <c r="C156">
        <v>19</v>
      </c>
      <c r="D156">
        <v>46</v>
      </c>
      <c r="E156">
        <v>25</v>
      </c>
      <c r="F156">
        <v>34</v>
      </c>
      <c r="G156">
        <v>59</v>
      </c>
    </row>
    <row r="157" spans="1:7">
      <c r="A157" t="s">
        <v>330</v>
      </c>
      <c r="B157">
        <v>19</v>
      </c>
      <c r="C157">
        <v>10</v>
      </c>
      <c r="D157">
        <v>29</v>
      </c>
      <c r="E157">
        <v>29</v>
      </c>
      <c r="F157">
        <v>28</v>
      </c>
      <c r="G157">
        <v>57</v>
      </c>
    </row>
    <row r="158" spans="1:7">
      <c r="A158" t="s">
        <v>247</v>
      </c>
      <c r="B158">
        <v>49</v>
      </c>
      <c r="C158">
        <v>50</v>
      </c>
      <c r="D158">
        <v>99</v>
      </c>
      <c r="E158">
        <v>34</v>
      </c>
      <c r="F158">
        <v>23</v>
      </c>
      <c r="G158">
        <v>57</v>
      </c>
    </row>
    <row r="159" spans="1:7">
      <c r="A159" t="s">
        <v>109</v>
      </c>
      <c r="B159">
        <v>39</v>
      </c>
      <c r="C159">
        <v>51</v>
      </c>
      <c r="D159">
        <v>90</v>
      </c>
      <c r="E159">
        <v>29</v>
      </c>
      <c r="F159">
        <v>27</v>
      </c>
      <c r="G159">
        <v>56</v>
      </c>
    </row>
    <row r="160" spans="1:7">
      <c r="A160" t="s">
        <v>129</v>
      </c>
      <c r="B160">
        <v>19</v>
      </c>
      <c r="C160">
        <v>22</v>
      </c>
      <c r="D160">
        <v>41</v>
      </c>
      <c r="E160">
        <v>25</v>
      </c>
      <c r="F160">
        <v>31</v>
      </c>
      <c r="G160">
        <v>56</v>
      </c>
    </row>
    <row r="161" spans="1:7">
      <c r="A161" t="s">
        <v>186</v>
      </c>
      <c r="B161">
        <v>25</v>
      </c>
      <c r="C161">
        <v>25</v>
      </c>
      <c r="D161">
        <v>50</v>
      </c>
      <c r="E161">
        <v>34</v>
      </c>
      <c r="F161">
        <v>22</v>
      </c>
      <c r="G161">
        <v>56</v>
      </c>
    </row>
    <row r="162" spans="1:7">
      <c r="A162" t="s">
        <v>36</v>
      </c>
      <c r="B162">
        <v>33</v>
      </c>
      <c r="C162">
        <v>42</v>
      </c>
      <c r="D162">
        <v>75</v>
      </c>
      <c r="E162">
        <v>27</v>
      </c>
      <c r="F162">
        <v>27</v>
      </c>
      <c r="G162">
        <v>54</v>
      </c>
    </row>
    <row r="163" spans="1:7">
      <c r="A163" t="s">
        <v>165</v>
      </c>
      <c r="B163">
        <v>33</v>
      </c>
      <c r="C163">
        <v>29</v>
      </c>
      <c r="D163">
        <v>62</v>
      </c>
      <c r="E163">
        <v>31</v>
      </c>
      <c r="F163">
        <v>23</v>
      </c>
      <c r="G163">
        <v>54</v>
      </c>
    </row>
    <row r="164" spans="1:7">
      <c r="A164" t="s">
        <v>234</v>
      </c>
      <c r="B164">
        <v>29</v>
      </c>
      <c r="C164">
        <v>28</v>
      </c>
      <c r="D164">
        <v>57</v>
      </c>
      <c r="E164">
        <v>24</v>
      </c>
      <c r="F164">
        <v>30</v>
      </c>
      <c r="G164">
        <v>54</v>
      </c>
    </row>
    <row r="165" spans="1:7">
      <c r="A165" t="s">
        <v>235</v>
      </c>
      <c r="B165">
        <v>28</v>
      </c>
      <c r="C165">
        <v>33</v>
      </c>
      <c r="D165">
        <v>61</v>
      </c>
      <c r="E165">
        <v>23</v>
      </c>
      <c r="F165">
        <v>31</v>
      </c>
      <c r="G165">
        <v>54</v>
      </c>
    </row>
    <row r="166" spans="1:7">
      <c r="A166" t="s">
        <v>30</v>
      </c>
      <c r="B166">
        <v>23</v>
      </c>
      <c r="C166">
        <v>20</v>
      </c>
      <c r="D166">
        <v>43</v>
      </c>
      <c r="E166">
        <v>24</v>
      </c>
      <c r="F166">
        <v>29</v>
      </c>
      <c r="G166">
        <v>53</v>
      </c>
    </row>
    <row r="167" spans="1:7">
      <c r="A167" t="s">
        <v>53</v>
      </c>
      <c r="B167">
        <v>45</v>
      </c>
      <c r="C167">
        <v>43</v>
      </c>
      <c r="D167">
        <v>88</v>
      </c>
      <c r="E167">
        <v>28</v>
      </c>
      <c r="F167">
        <v>24</v>
      </c>
      <c r="G167">
        <v>52</v>
      </c>
    </row>
    <row r="168" spans="1:7">
      <c r="A168" t="s">
        <v>55</v>
      </c>
      <c r="B168">
        <v>28</v>
      </c>
      <c r="C168">
        <v>33</v>
      </c>
      <c r="D168">
        <v>61</v>
      </c>
      <c r="E168">
        <v>22</v>
      </c>
      <c r="F168">
        <v>28</v>
      </c>
      <c r="G168">
        <v>50</v>
      </c>
    </row>
    <row r="169" spans="1:7">
      <c r="A169" t="s">
        <v>106</v>
      </c>
      <c r="B169">
        <v>48</v>
      </c>
      <c r="C169">
        <v>44</v>
      </c>
      <c r="D169">
        <v>92</v>
      </c>
      <c r="E169">
        <v>27</v>
      </c>
      <c r="F169">
        <v>23</v>
      </c>
      <c r="G169">
        <v>50</v>
      </c>
    </row>
    <row r="170" spans="1:7">
      <c r="A170" t="s">
        <v>257</v>
      </c>
      <c r="B170">
        <v>34</v>
      </c>
      <c r="C170">
        <v>32</v>
      </c>
      <c r="D170">
        <v>66</v>
      </c>
      <c r="E170">
        <v>20</v>
      </c>
      <c r="F170">
        <v>30</v>
      </c>
      <c r="G170">
        <v>50</v>
      </c>
    </row>
    <row r="171" spans="1:7">
      <c r="A171" t="s">
        <v>111</v>
      </c>
      <c r="B171">
        <v>21</v>
      </c>
      <c r="C171">
        <v>16</v>
      </c>
      <c r="D171">
        <v>37</v>
      </c>
      <c r="E171">
        <v>21</v>
      </c>
      <c r="F171">
        <v>28</v>
      </c>
      <c r="G171">
        <v>49</v>
      </c>
    </row>
    <row r="172" spans="1:7">
      <c r="A172" t="s">
        <v>120</v>
      </c>
      <c r="B172">
        <v>12</v>
      </c>
      <c r="C172">
        <v>10</v>
      </c>
      <c r="D172">
        <v>22</v>
      </c>
      <c r="E172">
        <v>28</v>
      </c>
      <c r="F172">
        <v>21</v>
      </c>
      <c r="G172">
        <v>49</v>
      </c>
    </row>
    <row r="173" spans="1:7">
      <c r="A173" t="s">
        <v>260</v>
      </c>
      <c r="B173">
        <v>25</v>
      </c>
      <c r="C173">
        <v>24</v>
      </c>
      <c r="D173">
        <v>49</v>
      </c>
      <c r="E173">
        <v>27</v>
      </c>
      <c r="F173">
        <v>22</v>
      </c>
      <c r="G173">
        <v>49</v>
      </c>
    </row>
    <row r="174" spans="1:7">
      <c r="A174" t="s">
        <v>269</v>
      </c>
      <c r="B174">
        <v>13</v>
      </c>
      <c r="C174">
        <v>11</v>
      </c>
      <c r="D174">
        <v>24</v>
      </c>
      <c r="E174">
        <v>25</v>
      </c>
      <c r="F174">
        <v>23</v>
      </c>
      <c r="G174">
        <v>48</v>
      </c>
    </row>
    <row r="175" spans="1:7">
      <c r="A175" t="s">
        <v>318</v>
      </c>
      <c r="B175">
        <v>17</v>
      </c>
      <c r="C175">
        <v>17</v>
      </c>
      <c r="D175">
        <v>34</v>
      </c>
      <c r="E175">
        <v>23</v>
      </c>
      <c r="F175">
        <v>25</v>
      </c>
      <c r="G175">
        <v>48</v>
      </c>
    </row>
    <row r="176" spans="1:7">
      <c r="A176" t="s">
        <v>265</v>
      </c>
      <c r="B176">
        <v>14</v>
      </c>
      <c r="C176">
        <v>15</v>
      </c>
      <c r="D176">
        <v>29</v>
      </c>
      <c r="E176">
        <v>27</v>
      </c>
      <c r="F176">
        <v>20</v>
      </c>
      <c r="G176">
        <v>47</v>
      </c>
    </row>
    <row r="177" spans="1:7">
      <c r="A177" t="s">
        <v>65</v>
      </c>
      <c r="B177">
        <v>11</v>
      </c>
      <c r="C177">
        <v>18</v>
      </c>
      <c r="D177">
        <v>29</v>
      </c>
      <c r="E177">
        <v>18</v>
      </c>
      <c r="F177">
        <v>29</v>
      </c>
      <c r="G177">
        <v>47</v>
      </c>
    </row>
    <row r="178" spans="1:7">
      <c r="A178" t="s">
        <v>315</v>
      </c>
      <c r="B178">
        <v>26</v>
      </c>
      <c r="C178">
        <v>18</v>
      </c>
      <c r="D178">
        <v>44</v>
      </c>
      <c r="E178">
        <v>20</v>
      </c>
      <c r="F178">
        <v>26</v>
      </c>
      <c r="G178">
        <v>46</v>
      </c>
    </row>
    <row r="179" spans="1:7">
      <c r="A179" t="s">
        <v>61</v>
      </c>
      <c r="B179">
        <v>19</v>
      </c>
      <c r="C179">
        <v>17</v>
      </c>
      <c r="D179">
        <v>36</v>
      </c>
      <c r="E179">
        <v>13</v>
      </c>
      <c r="F179">
        <v>33</v>
      </c>
      <c r="G179">
        <v>46</v>
      </c>
    </row>
    <row r="180" spans="1:7">
      <c r="A180" t="s">
        <v>295</v>
      </c>
      <c r="B180">
        <v>27</v>
      </c>
      <c r="C180">
        <v>19</v>
      </c>
      <c r="D180">
        <v>46</v>
      </c>
      <c r="E180">
        <v>27</v>
      </c>
      <c r="F180">
        <v>19</v>
      </c>
      <c r="G180">
        <v>46</v>
      </c>
    </row>
    <row r="181" spans="1:7">
      <c r="A181" t="s">
        <v>17</v>
      </c>
      <c r="B181">
        <v>21</v>
      </c>
      <c r="C181">
        <v>28</v>
      </c>
      <c r="D181">
        <v>49</v>
      </c>
      <c r="E181">
        <v>26</v>
      </c>
      <c r="F181">
        <v>19</v>
      </c>
      <c r="G181">
        <v>45</v>
      </c>
    </row>
    <row r="182" spans="1:7">
      <c r="A182" t="s">
        <v>159</v>
      </c>
      <c r="B182">
        <v>12</v>
      </c>
      <c r="C182">
        <v>6</v>
      </c>
      <c r="D182">
        <v>18</v>
      </c>
      <c r="E182">
        <v>24</v>
      </c>
      <c r="F182">
        <v>21</v>
      </c>
      <c r="G182">
        <v>45</v>
      </c>
    </row>
    <row r="183" spans="1:7">
      <c r="A183" t="s">
        <v>119</v>
      </c>
      <c r="B183">
        <v>27</v>
      </c>
      <c r="C183">
        <v>19</v>
      </c>
      <c r="D183">
        <v>46</v>
      </c>
      <c r="E183">
        <v>21</v>
      </c>
      <c r="F183">
        <v>24</v>
      </c>
      <c r="G183">
        <v>45</v>
      </c>
    </row>
    <row r="184" spans="1:7">
      <c r="A184" t="s">
        <v>98</v>
      </c>
      <c r="B184">
        <v>32</v>
      </c>
      <c r="C184">
        <v>31</v>
      </c>
      <c r="D184">
        <v>63</v>
      </c>
      <c r="E184">
        <v>21</v>
      </c>
      <c r="F184">
        <v>24</v>
      </c>
      <c r="G184">
        <v>45</v>
      </c>
    </row>
    <row r="185" spans="1:7">
      <c r="A185" t="s">
        <v>125</v>
      </c>
      <c r="B185">
        <v>29</v>
      </c>
      <c r="C185">
        <v>28</v>
      </c>
      <c r="D185">
        <v>57</v>
      </c>
      <c r="E185">
        <v>20</v>
      </c>
      <c r="F185">
        <v>24</v>
      </c>
      <c r="G185">
        <v>44</v>
      </c>
    </row>
    <row r="186" spans="1:7">
      <c r="A186" t="s">
        <v>40</v>
      </c>
      <c r="B186">
        <v>25</v>
      </c>
      <c r="C186">
        <v>13</v>
      </c>
      <c r="D186">
        <v>38</v>
      </c>
      <c r="E186">
        <v>24</v>
      </c>
      <c r="F186">
        <v>19</v>
      </c>
      <c r="G186">
        <v>43</v>
      </c>
    </row>
    <row r="187" spans="1:7">
      <c r="A187" t="s">
        <v>62</v>
      </c>
      <c r="B187">
        <v>22</v>
      </c>
      <c r="C187">
        <v>33</v>
      </c>
      <c r="D187">
        <v>55</v>
      </c>
      <c r="E187">
        <v>20</v>
      </c>
      <c r="F187">
        <v>19</v>
      </c>
      <c r="G187">
        <v>39</v>
      </c>
    </row>
    <row r="188" spans="1:7">
      <c r="A188" t="s">
        <v>179</v>
      </c>
      <c r="B188">
        <v>50</v>
      </c>
      <c r="C188">
        <v>51</v>
      </c>
      <c r="D188">
        <v>101</v>
      </c>
      <c r="E188">
        <v>22</v>
      </c>
      <c r="F188">
        <v>17</v>
      </c>
      <c r="G188">
        <v>39</v>
      </c>
    </row>
    <row r="189" spans="1:7">
      <c r="A189" t="s">
        <v>152</v>
      </c>
      <c r="B189">
        <v>27</v>
      </c>
      <c r="C189">
        <v>32</v>
      </c>
      <c r="D189">
        <v>59</v>
      </c>
      <c r="E189">
        <v>23</v>
      </c>
      <c r="F189">
        <v>15</v>
      </c>
      <c r="G189">
        <v>38</v>
      </c>
    </row>
    <row r="190" spans="1:7">
      <c r="A190" t="s">
        <v>38</v>
      </c>
      <c r="B190">
        <v>10</v>
      </c>
      <c r="C190">
        <v>9</v>
      </c>
      <c r="D190">
        <v>19</v>
      </c>
      <c r="E190">
        <v>14</v>
      </c>
      <c r="F190">
        <v>24</v>
      </c>
      <c r="G190">
        <v>38</v>
      </c>
    </row>
    <row r="191" spans="1:7">
      <c r="A191" t="s">
        <v>80</v>
      </c>
      <c r="B191">
        <v>24</v>
      </c>
      <c r="C191">
        <v>25</v>
      </c>
      <c r="D191">
        <v>49</v>
      </c>
      <c r="E191">
        <v>18</v>
      </c>
      <c r="F191">
        <v>19</v>
      </c>
      <c r="G191">
        <v>37</v>
      </c>
    </row>
    <row r="192" spans="1:7">
      <c r="A192" t="s">
        <v>296</v>
      </c>
      <c r="B192">
        <v>19</v>
      </c>
      <c r="C192">
        <v>37</v>
      </c>
      <c r="D192">
        <v>56</v>
      </c>
      <c r="E192">
        <v>12</v>
      </c>
      <c r="F192">
        <v>24</v>
      </c>
      <c r="G192">
        <v>36</v>
      </c>
    </row>
    <row r="193" spans="1:7">
      <c r="A193" t="s">
        <v>150</v>
      </c>
      <c r="B193">
        <v>15</v>
      </c>
      <c r="C193">
        <v>22</v>
      </c>
      <c r="D193">
        <v>37</v>
      </c>
      <c r="E193">
        <v>12</v>
      </c>
      <c r="F193">
        <v>23</v>
      </c>
      <c r="G193">
        <v>35</v>
      </c>
    </row>
    <row r="194" spans="1:7">
      <c r="A194" t="s">
        <v>209</v>
      </c>
      <c r="B194">
        <v>16</v>
      </c>
      <c r="C194">
        <v>22</v>
      </c>
      <c r="D194">
        <v>38</v>
      </c>
      <c r="E194">
        <v>23</v>
      </c>
      <c r="F194">
        <v>12</v>
      </c>
      <c r="G194">
        <v>35</v>
      </c>
    </row>
    <row r="195" spans="1:7">
      <c r="A195" t="s">
        <v>241</v>
      </c>
      <c r="B195">
        <v>9</v>
      </c>
      <c r="C195">
        <v>8</v>
      </c>
      <c r="D195">
        <v>17</v>
      </c>
      <c r="E195">
        <v>17</v>
      </c>
      <c r="F195">
        <v>18</v>
      </c>
      <c r="G195">
        <v>35</v>
      </c>
    </row>
    <row r="196" spans="1:7">
      <c r="A196" t="s">
        <v>117</v>
      </c>
      <c r="B196">
        <v>28</v>
      </c>
      <c r="C196">
        <v>20</v>
      </c>
      <c r="D196">
        <v>48</v>
      </c>
      <c r="E196">
        <v>22</v>
      </c>
      <c r="F196">
        <v>13</v>
      </c>
      <c r="G196">
        <v>35</v>
      </c>
    </row>
    <row r="197" spans="1:7">
      <c r="A197" t="s">
        <v>42</v>
      </c>
      <c r="B197">
        <v>8</v>
      </c>
      <c r="C197">
        <v>13</v>
      </c>
      <c r="D197">
        <v>21</v>
      </c>
      <c r="E197">
        <v>14</v>
      </c>
      <c r="F197">
        <v>20</v>
      </c>
      <c r="G197">
        <v>34</v>
      </c>
    </row>
    <row r="198" spans="1:7">
      <c r="A198" t="s">
        <v>177</v>
      </c>
      <c r="B198">
        <v>16</v>
      </c>
      <c r="C198">
        <v>15</v>
      </c>
      <c r="D198">
        <v>31</v>
      </c>
      <c r="E198">
        <v>17</v>
      </c>
      <c r="F198">
        <v>17</v>
      </c>
      <c r="G198">
        <v>34</v>
      </c>
    </row>
    <row r="199" spans="1:7">
      <c r="A199" t="s">
        <v>145</v>
      </c>
      <c r="B199">
        <v>17</v>
      </c>
      <c r="C199">
        <v>16</v>
      </c>
      <c r="D199">
        <v>33</v>
      </c>
      <c r="E199">
        <v>18</v>
      </c>
      <c r="F199">
        <v>16</v>
      </c>
      <c r="G199">
        <v>34</v>
      </c>
    </row>
    <row r="200" spans="1:7">
      <c r="A200" t="s">
        <v>153</v>
      </c>
      <c r="B200">
        <v>7</v>
      </c>
      <c r="C200">
        <v>7</v>
      </c>
      <c r="D200">
        <v>14</v>
      </c>
      <c r="E200">
        <v>15</v>
      </c>
      <c r="F200">
        <v>17</v>
      </c>
      <c r="G200">
        <v>32</v>
      </c>
    </row>
    <row r="201" spans="1:7">
      <c r="A201" t="s">
        <v>113</v>
      </c>
      <c r="B201">
        <v>14</v>
      </c>
      <c r="C201">
        <v>14</v>
      </c>
      <c r="D201">
        <v>28</v>
      </c>
      <c r="E201">
        <v>18</v>
      </c>
      <c r="F201">
        <v>14</v>
      </c>
      <c r="G201">
        <v>32</v>
      </c>
    </row>
    <row r="202" spans="1:7">
      <c r="A202" t="s">
        <v>9</v>
      </c>
      <c r="B202">
        <v>20</v>
      </c>
      <c r="C202">
        <v>26</v>
      </c>
      <c r="D202">
        <v>46</v>
      </c>
      <c r="E202">
        <v>14</v>
      </c>
      <c r="F202">
        <v>18</v>
      </c>
      <c r="G202">
        <v>32</v>
      </c>
    </row>
    <row r="203" spans="1:7">
      <c r="A203" t="s">
        <v>3</v>
      </c>
      <c r="B203">
        <v>2</v>
      </c>
      <c r="C203">
        <v>5</v>
      </c>
      <c r="D203">
        <v>7</v>
      </c>
      <c r="E203">
        <v>16</v>
      </c>
      <c r="F203">
        <v>15</v>
      </c>
      <c r="G203">
        <v>31</v>
      </c>
    </row>
    <row r="204" spans="1:7">
      <c r="A204" t="s">
        <v>297</v>
      </c>
      <c r="B204">
        <v>22</v>
      </c>
      <c r="C204">
        <v>16</v>
      </c>
      <c r="D204">
        <v>38</v>
      </c>
      <c r="E204">
        <v>20</v>
      </c>
      <c r="F204">
        <v>11</v>
      </c>
      <c r="G204">
        <v>31</v>
      </c>
    </row>
    <row r="205" spans="1:7">
      <c r="A205" t="s">
        <v>13</v>
      </c>
      <c r="B205">
        <v>5</v>
      </c>
      <c r="C205">
        <v>11</v>
      </c>
      <c r="D205">
        <v>16</v>
      </c>
      <c r="E205">
        <v>7</v>
      </c>
      <c r="F205">
        <v>23</v>
      </c>
      <c r="G205">
        <v>30</v>
      </c>
    </row>
    <row r="206" spans="1:7">
      <c r="A206" t="s">
        <v>170</v>
      </c>
      <c r="B206">
        <v>5</v>
      </c>
      <c r="C206">
        <v>3</v>
      </c>
      <c r="D206">
        <v>8</v>
      </c>
      <c r="E206">
        <v>14</v>
      </c>
      <c r="F206">
        <v>15</v>
      </c>
      <c r="G206">
        <v>29</v>
      </c>
    </row>
    <row r="207" spans="1:7">
      <c r="A207" t="s">
        <v>189</v>
      </c>
      <c r="B207">
        <v>9</v>
      </c>
      <c r="C207">
        <v>13</v>
      </c>
      <c r="D207">
        <v>22</v>
      </c>
      <c r="E207">
        <v>16</v>
      </c>
      <c r="F207">
        <v>13</v>
      </c>
      <c r="G207">
        <v>29</v>
      </c>
    </row>
    <row r="208" spans="1:7">
      <c r="A208" t="s">
        <v>294</v>
      </c>
      <c r="B208">
        <v>17</v>
      </c>
      <c r="C208">
        <v>12</v>
      </c>
      <c r="D208">
        <v>29</v>
      </c>
      <c r="E208">
        <v>11</v>
      </c>
      <c r="F208">
        <v>17</v>
      </c>
      <c r="G208">
        <v>28</v>
      </c>
    </row>
    <row r="209" spans="1:7">
      <c r="A209" t="s">
        <v>121</v>
      </c>
      <c r="B209">
        <v>12</v>
      </c>
      <c r="C209">
        <v>6</v>
      </c>
      <c r="D209">
        <v>18</v>
      </c>
      <c r="E209">
        <v>13</v>
      </c>
      <c r="F209">
        <v>15</v>
      </c>
      <c r="G209">
        <v>28</v>
      </c>
    </row>
    <row r="210" spans="1:7">
      <c r="A210" t="s">
        <v>144</v>
      </c>
      <c r="B210">
        <v>2</v>
      </c>
      <c r="C210">
        <v>12</v>
      </c>
      <c r="D210">
        <v>14</v>
      </c>
      <c r="E210">
        <v>11</v>
      </c>
      <c r="F210">
        <v>17</v>
      </c>
      <c r="G210">
        <v>28</v>
      </c>
    </row>
    <row r="211" spans="1:7">
      <c r="A211" t="s">
        <v>218</v>
      </c>
      <c r="B211">
        <v>7</v>
      </c>
      <c r="C211">
        <v>6</v>
      </c>
      <c r="D211">
        <v>13</v>
      </c>
      <c r="E211">
        <v>13</v>
      </c>
      <c r="F211">
        <v>14</v>
      </c>
      <c r="G211">
        <v>27</v>
      </c>
    </row>
    <row r="212" spans="1:7">
      <c r="A212" t="s">
        <v>167</v>
      </c>
      <c r="B212">
        <v>30</v>
      </c>
      <c r="C212">
        <v>16</v>
      </c>
      <c r="D212">
        <v>46</v>
      </c>
      <c r="E212">
        <v>14</v>
      </c>
      <c r="F212">
        <v>13</v>
      </c>
      <c r="G212">
        <v>27</v>
      </c>
    </row>
    <row r="213" spans="1:7">
      <c r="A213" t="s">
        <v>271</v>
      </c>
      <c r="B213">
        <v>8</v>
      </c>
      <c r="C213">
        <v>12</v>
      </c>
      <c r="D213">
        <v>20</v>
      </c>
      <c r="E213">
        <v>17</v>
      </c>
      <c r="F213">
        <v>9</v>
      </c>
      <c r="G213">
        <v>26</v>
      </c>
    </row>
    <row r="214" spans="1:7">
      <c r="A214" t="s">
        <v>77</v>
      </c>
      <c r="B214">
        <v>9</v>
      </c>
      <c r="C214">
        <v>15</v>
      </c>
      <c r="D214">
        <v>24</v>
      </c>
      <c r="E214">
        <v>14</v>
      </c>
      <c r="F214">
        <v>12</v>
      </c>
      <c r="G214">
        <v>26</v>
      </c>
    </row>
    <row r="215" spans="1:7">
      <c r="A215" t="s">
        <v>10</v>
      </c>
      <c r="B215">
        <v>4</v>
      </c>
      <c r="C215">
        <v>7</v>
      </c>
      <c r="D215">
        <v>11</v>
      </c>
      <c r="E215">
        <v>12</v>
      </c>
      <c r="F215">
        <v>14</v>
      </c>
      <c r="G215">
        <v>26</v>
      </c>
    </row>
    <row r="216" spans="1:7">
      <c r="A216" t="s">
        <v>200</v>
      </c>
      <c r="B216">
        <v>24</v>
      </c>
      <c r="C216">
        <v>21</v>
      </c>
      <c r="D216">
        <v>45</v>
      </c>
      <c r="E216">
        <v>10</v>
      </c>
      <c r="F216">
        <v>16</v>
      </c>
      <c r="G216">
        <v>26</v>
      </c>
    </row>
    <row r="217" spans="1:7">
      <c r="A217" t="s">
        <v>82</v>
      </c>
      <c r="B217">
        <v>16</v>
      </c>
      <c r="C217">
        <v>14</v>
      </c>
      <c r="D217">
        <v>30</v>
      </c>
      <c r="E217">
        <v>8</v>
      </c>
      <c r="F217">
        <v>17</v>
      </c>
      <c r="G217">
        <v>25</v>
      </c>
    </row>
    <row r="218" spans="1:7">
      <c r="A218" t="s">
        <v>305</v>
      </c>
      <c r="B218">
        <v>10</v>
      </c>
      <c r="C218">
        <v>9</v>
      </c>
      <c r="D218">
        <v>19</v>
      </c>
      <c r="E218">
        <v>8</v>
      </c>
      <c r="F218">
        <v>17</v>
      </c>
      <c r="G218">
        <v>25</v>
      </c>
    </row>
    <row r="219" spans="1:7">
      <c r="A219" t="s">
        <v>184</v>
      </c>
      <c r="B219">
        <v>17</v>
      </c>
      <c r="C219">
        <v>15</v>
      </c>
      <c r="D219">
        <v>32</v>
      </c>
      <c r="E219">
        <v>14</v>
      </c>
      <c r="F219">
        <v>11</v>
      </c>
      <c r="G219">
        <v>25</v>
      </c>
    </row>
    <row r="220" spans="1:7">
      <c r="A220" t="s">
        <v>16</v>
      </c>
      <c r="B220">
        <v>4</v>
      </c>
      <c r="C220">
        <v>1</v>
      </c>
      <c r="D220">
        <v>5</v>
      </c>
      <c r="E220">
        <v>12</v>
      </c>
      <c r="F220">
        <v>12</v>
      </c>
      <c r="G220">
        <v>24</v>
      </c>
    </row>
    <row r="221" spans="1:7">
      <c r="A221" t="s">
        <v>44</v>
      </c>
      <c r="B221">
        <v>11</v>
      </c>
      <c r="C221">
        <v>10</v>
      </c>
      <c r="D221">
        <v>21</v>
      </c>
      <c r="E221">
        <v>15</v>
      </c>
      <c r="F221">
        <v>9</v>
      </c>
      <c r="G221">
        <v>24</v>
      </c>
    </row>
    <row r="222" spans="1:7">
      <c r="A222" t="s">
        <v>24</v>
      </c>
      <c r="B222">
        <v>0</v>
      </c>
      <c r="C222">
        <v>3</v>
      </c>
      <c r="D222">
        <v>3</v>
      </c>
      <c r="E222">
        <v>11</v>
      </c>
      <c r="F222">
        <v>12</v>
      </c>
      <c r="G222">
        <v>23</v>
      </c>
    </row>
    <row r="223" spans="1:7">
      <c r="A223" t="s">
        <v>168</v>
      </c>
      <c r="B223">
        <v>13</v>
      </c>
      <c r="C223">
        <v>10</v>
      </c>
      <c r="D223">
        <v>23</v>
      </c>
      <c r="E223">
        <v>6</v>
      </c>
      <c r="F223">
        <v>17</v>
      </c>
      <c r="G223">
        <v>23</v>
      </c>
    </row>
    <row r="224" spans="1:7">
      <c r="A224" t="s">
        <v>134</v>
      </c>
      <c r="B224">
        <v>12</v>
      </c>
      <c r="C224">
        <v>13</v>
      </c>
      <c r="D224">
        <v>25</v>
      </c>
      <c r="E224">
        <v>14</v>
      </c>
      <c r="F224">
        <v>8</v>
      </c>
      <c r="G224">
        <v>22</v>
      </c>
    </row>
    <row r="225" spans="1:7">
      <c r="A225" t="s">
        <v>266</v>
      </c>
      <c r="B225">
        <v>16</v>
      </c>
      <c r="C225">
        <v>17</v>
      </c>
      <c r="D225">
        <v>33</v>
      </c>
      <c r="E225">
        <v>12</v>
      </c>
      <c r="F225">
        <v>9</v>
      </c>
      <c r="G225">
        <v>21</v>
      </c>
    </row>
    <row r="226" spans="1:7">
      <c r="A226" t="s">
        <v>205</v>
      </c>
      <c r="B226">
        <v>13</v>
      </c>
      <c r="C226">
        <v>13</v>
      </c>
      <c r="D226">
        <v>26</v>
      </c>
      <c r="E226">
        <v>12</v>
      </c>
      <c r="F226">
        <v>8</v>
      </c>
      <c r="G226">
        <v>20</v>
      </c>
    </row>
    <row r="227" spans="1:7">
      <c r="A227" t="s">
        <v>267</v>
      </c>
      <c r="B227">
        <v>10</v>
      </c>
      <c r="C227">
        <v>8</v>
      </c>
      <c r="D227">
        <v>18</v>
      </c>
      <c r="E227">
        <v>8</v>
      </c>
      <c r="F227">
        <v>12</v>
      </c>
      <c r="G227">
        <v>20</v>
      </c>
    </row>
    <row r="228" spans="1:7">
      <c r="A228" t="s">
        <v>232</v>
      </c>
      <c r="B228">
        <v>18</v>
      </c>
      <c r="C228">
        <v>8</v>
      </c>
      <c r="D228">
        <v>26</v>
      </c>
      <c r="E228">
        <v>11</v>
      </c>
      <c r="F228">
        <v>8</v>
      </c>
      <c r="G228">
        <v>19</v>
      </c>
    </row>
    <row r="229" spans="1:7">
      <c r="A229" t="s">
        <v>333</v>
      </c>
      <c r="B229">
        <v>3</v>
      </c>
      <c r="C229">
        <v>4</v>
      </c>
      <c r="D229">
        <v>7</v>
      </c>
      <c r="E229">
        <v>13</v>
      </c>
      <c r="F229">
        <v>6</v>
      </c>
      <c r="G229">
        <v>19</v>
      </c>
    </row>
    <row r="230" spans="1:7">
      <c r="A230" t="s">
        <v>191</v>
      </c>
      <c r="B230">
        <v>7</v>
      </c>
      <c r="C230">
        <v>4</v>
      </c>
      <c r="D230">
        <v>11</v>
      </c>
      <c r="E230">
        <v>11</v>
      </c>
      <c r="F230">
        <v>7</v>
      </c>
      <c r="G230">
        <v>18</v>
      </c>
    </row>
    <row r="231" spans="1:7">
      <c r="A231" t="s">
        <v>171</v>
      </c>
      <c r="B231">
        <v>1</v>
      </c>
      <c r="C231">
        <v>3</v>
      </c>
      <c r="D231">
        <v>4</v>
      </c>
      <c r="E231">
        <v>12</v>
      </c>
      <c r="F231">
        <v>6</v>
      </c>
      <c r="G231">
        <v>18</v>
      </c>
    </row>
    <row r="232" spans="1:7">
      <c r="A232" t="s">
        <v>45</v>
      </c>
      <c r="B232">
        <v>5</v>
      </c>
      <c r="C232">
        <v>11</v>
      </c>
      <c r="D232">
        <v>16</v>
      </c>
      <c r="E232">
        <v>8</v>
      </c>
      <c r="F232">
        <v>9</v>
      </c>
      <c r="G232">
        <v>17</v>
      </c>
    </row>
    <row r="233" spans="1:7">
      <c r="A233" t="s">
        <v>39</v>
      </c>
      <c r="B233">
        <v>4</v>
      </c>
      <c r="C233">
        <v>5</v>
      </c>
      <c r="D233">
        <v>9</v>
      </c>
      <c r="E233">
        <v>7</v>
      </c>
      <c r="F233">
        <v>10</v>
      </c>
      <c r="G233">
        <v>17</v>
      </c>
    </row>
    <row r="234" spans="1:7">
      <c r="A234" t="s">
        <v>227</v>
      </c>
      <c r="B234">
        <v>11</v>
      </c>
      <c r="C234">
        <v>17</v>
      </c>
      <c r="D234">
        <v>28</v>
      </c>
      <c r="E234">
        <v>7</v>
      </c>
      <c r="F234">
        <v>10</v>
      </c>
      <c r="G234">
        <v>17</v>
      </c>
    </row>
    <row r="235" spans="1:7">
      <c r="A235" t="s">
        <v>239</v>
      </c>
      <c r="B235">
        <v>9</v>
      </c>
      <c r="C235">
        <v>3</v>
      </c>
      <c r="D235">
        <v>12</v>
      </c>
      <c r="E235">
        <v>9</v>
      </c>
      <c r="F235">
        <v>8</v>
      </c>
      <c r="G235">
        <v>17</v>
      </c>
    </row>
    <row r="236" spans="1:7">
      <c r="A236" t="s">
        <v>101</v>
      </c>
      <c r="B236">
        <v>6</v>
      </c>
      <c r="C236">
        <v>16</v>
      </c>
      <c r="D236">
        <v>22</v>
      </c>
      <c r="E236">
        <v>6</v>
      </c>
      <c r="F236">
        <v>11</v>
      </c>
      <c r="G236">
        <v>17</v>
      </c>
    </row>
    <row r="237" spans="1:7">
      <c r="A237" t="s">
        <v>334</v>
      </c>
      <c r="B237">
        <v>2</v>
      </c>
      <c r="C237">
        <v>3</v>
      </c>
      <c r="D237">
        <v>5</v>
      </c>
      <c r="E237">
        <v>2</v>
      </c>
      <c r="F237">
        <v>13</v>
      </c>
      <c r="G237">
        <v>15</v>
      </c>
    </row>
    <row r="238" spans="1:7">
      <c r="A238" t="s">
        <v>105</v>
      </c>
      <c r="B238">
        <v>14</v>
      </c>
      <c r="C238">
        <v>9</v>
      </c>
      <c r="D238">
        <v>23</v>
      </c>
      <c r="E238">
        <v>6</v>
      </c>
      <c r="F238">
        <v>8</v>
      </c>
      <c r="G238">
        <v>14</v>
      </c>
    </row>
    <row r="239" spans="1:7">
      <c r="A239" t="s">
        <v>100</v>
      </c>
      <c r="B239">
        <v>6</v>
      </c>
      <c r="C239">
        <v>11</v>
      </c>
      <c r="D239">
        <v>17</v>
      </c>
      <c r="E239">
        <v>9</v>
      </c>
      <c r="F239">
        <v>5</v>
      </c>
      <c r="G239">
        <v>14</v>
      </c>
    </row>
    <row r="240" spans="1:7">
      <c r="A240" t="s">
        <v>263</v>
      </c>
      <c r="B240">
        <v>5</v>
      </c>
      <c r="C240">
        <v>7</v>
      </c>
      <c r="D240">
        <v>12</v>
      </c>
      <c r="E240">
        <v>8</v>
      </c>
      <c r="F240">
        <v>6</v>
      </c>
      <c r="G240">
        <v>14</v>
      </c>
    </row>
    <row r="241" spans="1:7">
      <c r="A241" t="s">
        <v>246</v>
      </c>
      <c r="B241">
        <v>9</v>
      </c>
      <c r="C241">
        <v>18</v>
      </c>
      <c r="D241">
        <v>27</v>
      </c>
      <c r="E241">
        <v>7</v>
      </c>
      <c r="F241">
        <v>6</v>
      </c>
      <c r="G241">
        <v>13</v>
      </c>
    </row>
    <row r="242" spans="1:7">
      <c r="A242" t="s">
        <v>122</v>
      </c>
      <c r="B242">
        <v>4</v>
      </c>
      <c r="C242">
        <v>5</v>
      </c>
      <c r="D242">
        <v>9</v>
      </c>
      <c r="E242">
        <v>5</v>
      </c>
      <c r="F242">
        <v>8</v>
      </c>
      <c r="G242">
        <v>13</v>
      </c>
    </row>
    <row r="243" spans="1:7">
      <c r="A243" t="s">
        <v>92</v>
      </c>
      <c r="B243">
        <v>9</v>
      </c>
      <c r="C243">
        <v>9</v>
      </c>
      <c r="D243">
        <v>18</v>
      </c>
      <c r="E243">
        <v>6</v>
      </c>
      <c r="F243">
        <v>7</v>
      </c>
      <c r="G243">
        <v>13</v>
      </c>
    </row>
    <row r="244" spans="1:7">
      <c r="A244" t="s">
        <v>128</v>
      </c>
      <c r="B244">
        <v>9</v>
      </c>
      <c r="C244">
        <v>16</v>
      </c>
      <c r="D244">
        <v>25</v>
      </c>
      <c r="E244">
        <v>4</v>
      </c>
      <c r="F244">
        <v>9</v>
      </c>
      <c r="G244">
        <v>13</v>
      </c>
    </row>
    <row r="245" spans="1:7">
      <c r="A245" t="s">
        <v>206</v>
      </c>
      <c r="B245">
        <v>1</v>
      </c>
      <c r="C245">
        <v>2</v>
      </c>
      <c r="D245">
        <v>3</v>
      </c>
      <c r="E245">
        <v>7</v>
      </c>
      <c r="F245">
        <v>5</v>
      </c>
      <c r="G245">
        <v>12</v>
      </c>
    </row>
    <row r="246" spans="1:7">
      <c r="A246" t="s">
        <v>215</v>
      </c>
      <c r="E246">
        <v>7</v>
      </c>
      <c r="F246">
        <v>5</v>
      </c>
      <c r="G246">
        <v>12</v>
      </c>
    </row>
    <row r="247" spans="1:7">
      <c r="A247" t="s">
        <v>217</v>
      </c>
      <c r="B247">
        <v>4</v>
      </c>
      <c r="C247">
        <v>1</v>
      </c>
      <c r="D247">
        <v>5</v>
      </c>
      <c r="E247">
        <v>6</v>
      </c>
      <c r="F247">
        <v>6</v>
      </c>
      <c r="G247">
        <v>12</v>
      </c>
    </row>
    <row r="248" spans="1:7">
      <c r="A248" t="s">
        <v>256</v>
      </c>
      <c r="B248">
        <v>13</v>
      </c>
      <c r="C248">
        <v>13</v>
      </c>
      <c r="D248">
        <v>26</v>
      </c>
      <c r="E248">
        <v>6</v>
      </c>
      <c r="F248">
        <v>6</v>
      </c>
      <c r="G248">
        <v>12</v>
      </c>
    </row>
    <row r="249" spans="1:7">
      <c r="A249" t="s">
        <v>140</v>
      </c>
      <c r="E249">
        <v>8</v>
      </c>
      <c r="F249">
        <v>4</v>
      </c>
      <c r="G249">
        <v>12</v>
      </c>
    </row>
    <row r="250" spans="1:7">
      <c r="A250" t="s">
        <v>188</v>
      </c>
      <c r="B250">
        <v>7</v>
      </c>
      <c r="C250">
        <v>12</v>
      </c>
      <c r="D250">
        <v>19</v>
      </c>
      <c r="E250">
        <v>7</v>
      </c>
      <c r="F250">
        <v>5</v>
      </c>
      <c r="G250">
        <v>12</v>
      </c>
    </row>
    <row r="251" spans="1:7">
      <c r="A251" t="s">
        <v>203</v>
      </c>
      <c r="B251">
        <v>17</v>
      </c>
      <c r="C251">
        <v>18</v>
      </c>
      <c r="D251">
        <v>35</v>
      </c>
      <c r="E251">
        <v>4</v>
      </c>
      <c r="F251">
        <v>7</v>
      </c>
      <c r="G251">
        <v>11</v>
      </c>
    </row>
    <row r="252" spans="1:7">
      <c r="A252" t="s">
        <v>212</v>
      </c>
      <c r="B252">
        <v>14</v>
      </c>
      <c r="C252">
        <v>6</v>
      </c>
      <c r="D252">
        <v>20</v>
      </c>
      <c r="E252">
        <v>4</v>
      </c>
      <c r="F252">
        <v>7</v>
      </c>
      <c r="G252">
        <v>11</v>
      </c>
    </row>
    <row r="253" spans="1:7">
      <c r="A253" t="s">
        <v>244</v>
      </c>
      <c r="B253">
        <v>9</v>
      </c>
      <c r="C253">
        <v>8</v>
      </c>
      <c r="D253">
        <v>17</v>
      </c>
      <c r="E253">
        <v>2</v>
      </c>
      <c r="F253">
        <v>9</v>
      </c>
      <c r="G253">
        <v>11</v>
      </c>
    </row>
    <row r="254" spans="1:7">
      <c r="A254" t="s">
        <v>115</v>
      </c>
      <c r="B254">
        <v>8</v>
      </c>
      <c r="C254">
        <v>8</v>
      </c>
      <c r="D254">
        <v>16</v>
      </c>
      <c r="E254">
        <v>8</v>
      </c>
      <c r="F254">
        <v>3</v>
      </c>
      <c r="G254">
        <v>11</v>
      </c>
    </row>
    <row r="255" spans="1:7">
      <c r="A255" t="s">
        <v>222</v>
      </c>
      <c r="B255">
        <v>11</v>
      </c>
      <c r="C255">
        <v>17</v>
      </c>
      <c r="D255">
        <v>28</v>
      </c>
      <c r="E255">
        <v>7</v>
      </c>
      <c r="F255">
        <v>4</v>
      </c>
      <c r="G255">
        <v>11</v>
      </c>
    </row>
    <row r="256" spans="1:7">
      <c r="A256" t="s">
        <v>225</v>
      </c>
      <c r="E256">
        <v>7</v>
      </c>
      <c r="F256">
        <v>4</v>
      </c>
      <c r="G256">
        <v>11</v>
      </c>
    </row>
    <row r="257" spans="1:7">
      <c r="A257" t="s">
        <v>325</v>
      </c>
      <c r="B257">
        <v>3</v>
      </c>
      <c r="C257">
        <v>4</v>
      </c>
      <c r="D257">
        <v>7</v>
      </c>
      <c r="E257">
        <v>8</v>
      </c>
      <c r="F257">
        <v>3</v>
      </c>
      <c r="G257">
        <v>11</v>
      </c>
    </row>
    <row r="258" spans="1:7">
      <c r="A258" t="s">
        <v>1</v>
      </c>
      <c r="B258">
        <v>2</v>
      </c>
      <c r="C258">
        <v>8</v>
      </c>
      <c r="D258">
        <v>10</v>
      </c>
      <c r="E258">
        <v>5</v>
      </c>
      <c r="F258">
        <v>5</v>
      </c>
      <c r="G258">
        <v>10</v>
      </c>
    </row>
    <row r="259" spans="1:7">
      <c r="A259" t="s">
        <v>335</v>
      </c>
      <c r="E259">
        <v>6</v>
      </c>
      <c r="F259">
        <v>4</v>
      </c>
      <c r="G259">
        <v>10</v>
      </c>
    </row>
    <row r="260" spans="1:7">
      <c r="A260" t="s">
        <v>219</v>
      </c>
      <c r="B260">
        <v>20</v>
      </c>
      <c r="C260">
        <v>12</v>
      </c>
      <c r="D260">
        <v>32</v>
      </c>
      <c r="E260">
        <v>8</v>
      </c>
      <c r="F260">
        <v>2</v>
      </c>
      <c r="G260">
        <v>10</v>
      </c>
    </row>
    <row r="261" spans="1:7">
      <c r="A261" t="s">
        <v>258</v>
      </c>
      <c r="B261">
        <v>3</v>
      </c>
      <c r="C261">
        <v>1</v>
      </c>
      <c r="D261">
        <v>4</v>
      </c>
      <c r="E261">
        <v>6</v>
      </c>
      <c r="F261">
        <v>4</v>
      </c>
      <c r="G261">
        <v>10</v>
      </c>
    </row>
    <row r="262" spans="1:7">
      <c r="A262" t="s">
        <v>194</v>
      </c>
      <c r="B262">
        <v>5</v>
      </c>
      <c r="C262">
        <v>4</v>
      </c>
      <c r="D262">
        <v>9</v>
      </c>
      <c r="E262">
        <v>4</v>
      </c>
      <c r="F262">
        <v>6</v>
      </c>
      <c r="G262">
        <v>10</v>
      </c>
    </row>
    <row r="263" spans="1:7">
      <c r="A263" t="s">
        <v>127</v>
      </c>
      <c r="B263">
        <v>8</v>
      </c>
      <c r="C263">
        <v>10</v>
      </c>
      <c r="D263">
        <v>18</v>
      </c>
      <c r="E263">
        <v>6</v>
      </c>
      <c r="F263">
        <v>4</v>
      </c>
      <c r="G263">
        <v>10</v>
      </c>
    </row>
    <row r="264" spans="1:7">
      <c r="A264" t="s">
        <v>114</v>
      </c>
      <c r="B264">
        <v>10</v>
      </c>
      <c r="C264">
        <v>10</v>
      </c>
      <c r="D264">
        <v>20</v>
      </c>
      <c r="E264">
        <v>6</v>
      </c>
      <c r="F264">
        <v>3</v>
      </c>
      <c r="G264">
        <v>9</v>
      </c>
    </row>
    <row r="265" spans="1:7">
      <c r="A265" t="s">
        <v>29</v>
      </c>
      <c r="B265">
        <v>18</v>
      </c>
      <c r="C265">
        <v>9</v>
      </c>
      <c r="D265">
        <v>27</v>
      </c>
      <c r="E265">
        <v>7</v>
      </c>
      <c r="F265">
        <v>2</v>
      </c>
      <c r="G265">
        <v>9</v>
      </c>
    </row>
    <row r="266" spans="1:7">
      <c r="A266" t="s">
        <v>220</v>
      </c>
      <c r="B266">
        <v>6</v>
      </c>
      <c r="C266">
        <v>6</v>
      </c>
      <c r="D266">
        <v>12</v>
      </c>
      <c r="E266">
        <v>5</v>
      </c>
      <c r="F266">
        <v>4</v>
      </c>
      <c r="G266">
        <v>9</v>
      </c>
    </row>
    <row r="267" spans="1:7">
      <c r="A267" t="s">
        <v>249</v>
      </c>
      <c r="B267">
        <v>8</v>
      </c>
      <c r="C267">
        <v>5</v>
      </c>
      <c r="D267">
        <v>13</v>
      </c>
      <c r="E267">
        <v>4</v>
      </c>
      <c r="F267">
        <v>5</v>
      </c>
      <c r="G267">
        <v>9</v>
      </c>
    </row>
    <row r="268" spans="1:7">
      <c r="A268" t="s">
        <v>197</v>
      </c>
      <c r="B268">
        <v>15</v>
      </c>
      <c r="C268">
        <v>18</v>
      </c>
      <c r="D268">
        <v>33</v>
      </c>
      <c r="E268">
        <v>6</v>
      </c>
      <c r="F268">
        <v>3</v>
      </c>
      <c r="G268">
        <v>9</v>
      </c>
    </row>
    <row r="269" spans="1:7">
      <c r="A269" t="s">
        <v>21</v>
      </c>
      <c r="B269">
        <v>9</v>
      </c>
      <c r="C269">
        <v>6</v>
      </c>
      <c r="D269">
        <v>15</v>
      </c>
      <c r="E269">
        <v>4</v>
      </c>
      <c r="F269">
        <v>4</v>
      </c>
      <c r="G269">
        <v>8</v>
      </c>
    </row>
    <row r="270" spans="1:7">
      <c r="A270" t="s">
        <v>26</v>
      </c>
      <c r="B270">
        <v>2</v>
      </c>
      <c r="C270">
        <v>3</v>
      </c>
      <c r="D270">
        <v>5</v>
      </c>
      <c r="E270">
        <v>4</v>
      </c>
      <c r="F270">
        <v>4</v>
      </c>
      <c r="G270">
        <v>8</v>
      </c>
    </row>
    <row r="271" spans="1:7">
      <c r="A271" t="s">
        <v>118</v>
      </c>
      <c r="B271">
        <v>5</v>
      </c>
      <c r="C271">
        <v>6</v>
      </c>
      <c r="D271">
        <v>11</v>
      </c>
      <c r="E271">
        <v>3</v>
      </c>
      <c r="F271">
        <v>5</v>
      </c>
      <c r="G271">
        <v>8</v>
      </c>
    </row>
    <row r="272" spans="1:7">
      <c r="A272" t="s">
        <v>192</v>
      </c>
      <c r="E272">
        <v>4</v>
      </c>
      <c r="F272">
        <v>4</v>
      </c>
      <c r="G272">
        <v>8</v>
      </c>
    </row>
    <row r="273" spans="1:7">
      <c r="A273" t="s">
        <v>327</v>
      </c>
      <c r="B273">
        <v>5</v>
      </c>
      <c r="C273">
        <v>4</v>
      </c>
      <c r="D273">
        <v>9</v>
      </c>
      <c r="E273">
        <v>3</v>
      </c>
      <c r="F273">
        <v>4</v>
      </c>
      <c r="G273">
        <v>7</v>
      </c>
    </row>
    <row r="274" spans="1:7">
      <c r="A274" t="s">
        <v>35</v>
      </c>
      <c r="B274">
        <v>5</v>
      </c>
      <c r="C274">
        <v>5</v>
      </c>
      <c r="D274">
        <v>10</v>
      </c>
      <c r="E274">
        <v>3</v>
      </c>
      <c r="F274">
        <v>4</v>
      </c>
      <c r="G274">
        <v>7</v>
      </c>
    </row>
    <row r="275" spans="1:7">
      <c r="A275" t="s">
        <v>196</v>
      </c>
      <c r="E275">
        <v>2</v>
      </c>
      <c r="F275">
        <v>5</v>
      </c>
      <c r="G275">
        <v>7</v>
      </c>
    </row>
    <row r="276" spans="1:7">
      <c r="A276" t="s">
        <v>193</v>
      </c>
      <c r="B276">
        <v>11</v>
      </c>
      <c r="C276">
        <v>9</v>
      </c>
      <c r="D276">
        <v>20</v>
      </c>
      <c r="E276">
        <v>3</v>
      </c>
      <c r="F276">
        <v>3</v>
      </c>
      <c r="G276">
        <v>6</v>
      </c>
    </row>
    <row r="277" spans="1:7">
      <c r="A277" t="s">
        <v>146</v>
      </c>
      <c r="B277">
        <v>12</v>
      </c>
      <c r="C277">
        <v>12</v>
      </c>
      <c r="D277">
        <v>24</v>
      </c>
      <c r="E277">
        <v>3</v>
      </c>
      <c r="F277">
        <v>3</v>
      </c>
      <c r="G277">
        <v>6</v>
      </c>
    </row>
    <row r="278" spans="1:7">
      <c r="A278" t="s">
        <v>155</v>
      </c>
      <c r="B278">
        <v>1</v>
      </c>
      <c r="C278">
        <v>1</v>
      </c>
      <c r="D278">
        <v>2</v>
      </c>
      <c r="E278">
        <v>2</v>
      </c>
      <c r="F278">
        <v>3</v>
      </c>
      <c r="G278">
        <v>5</v>
      </c>
    </row>
    <row r="279" spans="1:7">
      <c r="A279" t="s">
        <v>336</v>
      </c>
      <c r="E279">
        <v>2</v>
      </c>
      <c r="F279">
        <v>3</v>
      </c>
      <c r="G279">
        <v>5</v>
      </c>
    </row>
    <row r="280" spans="1:7">
      <c r="A280" t="s">
        <v>83</v>
      </c>
      <c r="B280">
        <v>0</v>
      </c>
      <c r="C280">
        <v>1</v>
      </c>
      <c r="D280">
        <v>1</v>
      </c>
      <c r="E280">
        <v>2</v>
      </c>
      <c r="F280">
        <v>3</v>
      </c>
      <c r="G280">
        <v>5</v>
      </c>
    </row>
    <row r="281" spans="1:7">
      <c r="A281" t="s">
        <v>87</v>
      </c>
      <c r="E281">
        <v>1</v>
      </c>
      <c r="F281">
        <v>4</v>
      </c>
      <c r="G281">
        <v>5</v>
      </c>
    </row>
    <row r="282" spans="1:7">
      <c r="A282" t="s">
        <v>226</v>
      </c>
      <c r="B282">
        <v>3</v>
      </c>
      <c r="C282">
        <v>5</v>
      </c>
      <c r="D282">
        <v>8</v>
      </c>
      <c r="E282">
        <v>3</v>
      </c>
      <c r="F282">
        <v>2</v>
      </c>
      <c r="G282">
        <v>5</v>
      </c>
    </row>
    <row r="283" spans="1:7">
      <c r="A283" t="s">
        <v>261</v>
      </c>
      <c r="B283">
        <v>0</v>
      </c>
      <c r="C283">
        <v>1</v>
      </c>
      <c r="D283">
        <v>1</v>
      </c>
      <c r="E283">
        <v>1</v>
      </c>
      <c r="F283">
        <v>4</v>
      </c>
      <c r="G283">
        <v>5</v>
      </c>
    </row>
    <row r="284" spans="1:7">
      <c r="A284" t="s">
        <v>18</v>
      </c>
      <c r="B284">
        <v>0</v>
      </c>
      <c r="C284">
        <v>1</v>
      </c>
      <c r="D284">
        <v>1</v>
      </c>
      <c r="E284">
        <v>0</v>
      </c>
      <c r="F284">
        <v>4</v>
      </c>
      <c r="G284">
        <v>4</v>
      </c>
    </row>
    <row r="285" spans="1:7">
      <c r="A285" t="s">
        <v>328</v>
      </c>
      <c r="B285">
        <v>0</v>
      </c>
      <c r="C285">
        <v>1</v>
      </c>
      <c r="D285">
        <v>1</v>
      </c>
      <c r="E285">
        <v>3</v>
      </c>
      <c r="F285">
        <v>1</v>
      </c>
      <c r="G285">
        <v>4</v>
      </c>
    </row>
    <row r="286" spans="1:7">
      <c r="A286" t="s">
        <v>253</v>
      </c>
      <c r="B286">
        <v>5</v>
      </c>
      <c r="C286">
        <v>4</v>
      </c>
      <c r="D286">
        <v>9</v>
      </c>
      <c r="E286">
        <v>2</v>
      </c>
      <c r="F286">
        <v>2</v>
      </c>
      <c r="G286">
        <v>4</v>
      </c>
    </row>
    <row r="287" spans="1:7">
      <c r="A287" t="s">
        <v>37</v>
      </c>
      <c r="B287">
        <v>6</v>
      </c>
      <c r="C287">
        <v>9</v>
      </c>
      <c r="D287">
        <v>15</v>
      </c>
      <c r="E287">
        <v>0</v>
      </c>
      <c r="F287">
        <v>4</v>
      </c>
      <c r="G287">
        <v>4</v>
      </c>
    </row>
    <row r="288" spans="1:7">
      <c r="A288" t="s">
        <v>130</v>
      </c>
      <c r="B288">
        <v>11</v>
      </c>
      <c r="C288">
        <v>7</v>
      </c>
      <c r="D288">
        <v>18</v>
      </c>
      <c r="E288">
        <v>0</v>
      </c>
      <c r="F288">
        <v>4</v>
      </c>
      <c r="G288">
        <v>4</v>
      </c>
    </row>
    <row r="289" spans="1:7">
      <c r="A289" t="s">
        <v>331</v>
      </c>
      <c r="B289">
        <v>12</v>
      </c>
      <c r="C289">
        <v>12</v>
      </c>
      <c r="D289">
        <v>24</v>
      </c>
      <c r="E289">
        <v>2</v>
      </c>
      <c r="F289">
        <v>2</v>
      </c>
      <c r="G289">
        <v>4</v>
      </c>
    </row>
    <row r="290" spans="1:7">
      <c r="A290" t="s">
        <v>214</v>
      </c>
      <c r="B290">
        <v>1</v>
      </c>
      <c r="C290">
        <v>1</v>
      </c>
      <c r="D290">
        <v>2</v>
      </c>
      <c r="E290">
        <v>1</v>
      </c>
      <c r="F290">
        <v>2</v>
      </c>
      <c r="G290">
        <v>3</v>
      </c>
    </row>
    <row r="291" spans="1:7">
      <c r="A291" t="s">
        <v>31</v>
      </c>
      <c r="B291">
        <v>2</v>
      </c>
      <c r="C291">
        <v>0</v>
      </c>
      <c r="D291">
        <v>2</v>
      </c>
      <c r="E291">
        <v>2</v>
      </c>
      <c r="F291">
        <v>1</v>
      </c>
      <c r="G291">
        <v>3</v>
      </c>
    </row>
    <row r="292" spans="1:7">
      <c r="A292" t="s">
        <v>103</v>
      </c>
      <c r="E292">
        <v>0</v>
      </c>
      <c r="F292">
        <v>3</v>
      </c>
      <c r="G292">
        <v>3</v>
      </c>
    </row>
    <row r="293" spans="1:7">
      <c r="A293" t="s">
        <v>280</v>
      </c>
      <c r="B293">
        <v>1</v>
      </c>
      <c r="C293">
        <v>1</v>
      </c>
      <c r="D293">
        <v>2</v>
      </c>
      <c r="E293">
        <v>3</v>
      </c>
      <c r="F293">
        <v>0</v>
      </c>
      <c r="G293">
        <v>3</v>
      </c>
    </row>
    <row r="294" spans="1:7">
      <c r="A294" t="s">
        <v>178</v>
      </c>
      <c r="B294">
        <v>0</v>
      </c>
      <c r="C294">
        <v>3</v>
      </c>
      <c r="D294">
        <v>3</v>
      </c>
      <c r="E294">
        <v>1</v>
      </c>
      <c r="F294">
        <v>2</v>
      </c>
      <c r="G294">
        <v>3</v>
      </c>
    </row>
    <row r="295" spans="1:7">
      <c r="A295" t="s">
        <v>211</v>
      </c>
      <c r="B295">
        <v>0</v>
      </c>
      <c r="C295">
        <v>1</v>
      </c>
      <c r="D295">
        <v>1</v>
      </c>
      <c r="E295">
        <v>1</v>
      </c>
      <c r="F295">
        <v>1</v>
      </c>
      <c r="G295">
        <v>2</v>
      </c>
    </row>
    <row r="296" spans="1:7">
      <c r="A296" t="s">
        <v>75</v>
      </c>
      <c r="B296">
        <v>0</v>
      </c>
      <c r="C296">
        <v>1</v>
      </c>
      <c r="D296">
        <v>1</v>
      </c>
      <c r="E296">
        <v>1</v>
      </c>
      <c r="F296">
        <v>1</v>
      </c>
      <c r="G296">
        <v>2</v>
      </c>
    </row>
    <row r="297" spans="1:7">
      <c r="A297" t="s">
        <v>32</v>
      </c>
      <c r="B297">
        <v>0</v>
      </c>
      <c r="C297">
        <v>1</v>
      </c>
      <c r="D297">
        <v>1</v>
      </c>
      <c r="E297">
        <v>0</v>
      </c>
      <c r="F297">
        <v>2</v>
      </c>
      <c r="G297">
        <v>2</v>
      </c>
    </row>
    <row r="298" spans="1:7">
      <c r="A298" t="s">
        <v>33</v>
      </c>
      <c r="B298">
        <v>2</v>
      </c>
      <c r="C298">
        <v>3</v>
      </c>
      <c r="D298">
        <v>5</v>
      </c>
      <c r="E298">
        <v>1</v>
      </c>
      <c r="F298">
        <v>1</v>
      </c>
      <c r="G298">
        <v>2</v>
      </c>
    </row>
    <row r="299" spans="1:7">
      <c r="A299" t="s">
        <v>34</v>
      </c>
      <c r="E299">
        <v>1</v>
      </c>
      <c r="F299">
        <v>1</v>
      </c>
      <c r="G299">
        <v>2</v>
      </c>
    </row>
    <row r="300" spans="1:7">
      <c r="A300" t="s">
        <v>41</v>
      </c>
      <c r="B300">
        <v>1</v>
      </c>
      <c r="C300">
        <v>0</v>
      </c>
      <c r="D300">
        <v>1</v>
      </c>
      <c r="E300">
        <v>0</v>
      </c>
      <c r="F300">
        <v>2</v>
      </c>
      <c r="G300">
        <v>2</v>
      </c>
    </row>
    <row r="301" spans="1:7">
      <c r="A301" t="s">
        <v>93</v>
      </c>
      <c r="B301">
        <v>1</v>
      </c>
      <c r="C301">
        <v>2</v>
      </c>
      <c r="D301">
        <v>3</v>
      </c>
      <c r="E301">
        <v>1</v>
      </c>
      <c r="F301">
        <v>1</v>
      </c>
      <c r="G301">
        <v>2</v>
      </c>
    </row>
    <row r="302" spans="1:7">
      <c r="A302" t="s">
        <v>228</v>
      </c>
      <c r="B302">
        <v>7</v>
      </c>
      <c r="C302">
        <v>9</v>
      </c>
      <c r="D302">
        <v>16</v>
      </c>
      <c r="E302">
        <v>1</v>
      </c>
      <c r="F302">
        <v>1</v>
      </c>
      <c r="G302">
        <v>2</v>
      </c>
    </row>
    <row r="303" spans="1:7">
      <c r="A303" t="s">
        <v>204</v>
      </c>
      <c r="E303">
        <v>0</v>
      </c>
      <c r="F303">
        <v>2</v>
      </c>
      <c r="G303">
        <v>2</v>
      </c>
    </row>
    <row r="304" spans="1:7">
      <c r="A304" t="s">
        <v>320</v>
      </c>
      <c r="E304">
        <v>0</v>
      </c>
      <c r="F304">
        <v>2</v>
      </c>
      <c r="G304">
        <v>2</v>
      </c>
    </row>
    <row r="305" spans="1:7">
      <c r="A305" t="s">
        <v>102</v>
      </c>
      <c r="B305">
        <v>0</v>
      </c>
      <c r="C305">
        <v>2</v>
      </c>
      <c r="D305">
        <v>2</v>
      </c>
      <c r="E305">
        <v>1</v>
      </c>
      <c r="F305">
        <v>1</v>
      </c>
      <c r="G305">
        <v>2</v>
      </c>
    </row>
    <row r="306" spans="1:7">
      <c r="A306" t="s">
        <v>229</v>
      </c>
      <c r="B306">
        <v>2</v>
      </c>
      <c r="C306">
        <v>1</v>
      </c>
      <c r="D306">
        <v>3</v>
      </c>
      <c r="E306">
        <v>0</v>
      </c>
      <c r="F306">
        <v>1</v>
      </c>
      <c r="G306">
        <v>1</v>
      </c>
    </row>
    <row r="307" spans="1:7">
      <c r="A307" t="s">
        <v>22</v>
      </c>
      <c r="B307">
        <v>3</v>
      </c>
      <c r="C307">
        <v>0</v>
      </c>
      <c r="D307">
        <v>3</v>
      </c>
      <c r="E307">
        <v>1</v>
      </c>
      <c r="F307">
        <v>0</v>
      </c>
      <c r="G307">
        <v>1</v>
      </c>
    </row>
    <row r="308" spans="1:7">
      <c r="A308" t="s">
        <v>74</v>
      </c>
      <c r="E308">
        <v>0</v>
      </c>
      <c r="F308">
        <v>1</v>
      </c>
      <c r="G308">
        <v>1</v>
      </c>
    </row>
    <row r="309" spans="1:7">
      <c r="A309" t="s">
        <v>73</v>
      </c>
      <c r="E309">
        <v>1</v>
      </c>
      <c r="F309">
        <v>0</v>
      </c>
      <c r="G309">
        <v>1</v>
      </c>
    </row>
    <row r="310" spans="1:7">
      <c r="A310" t="s">
        <v>321</v>
      </c>
      <c r="E310">
        <v>0</v>
      </c>
      <c r="F310">
        <v>1</v>
      </c>
      <c r="G310">
        <v>1</v>
      </c>
    </row>
    <row r="311" spans="1:7">
      <c r="A311" t="s">
        <v>72</v>
      </c>
      <c r="B311">
        <v>3</v>
      </c>
      <c r="C311">
        <v>2</v>
      </c>
      <c r="D311">
        <v>5</v>
      </c>
      <c r="E311">
        <v>0</v>
      </c>
      <c r="F311">
        <v>1</v>
      </c>
      <c r="G311">
        <v>1</v>
      </c>
    </row>
    <row r="312" spans="1:7">
      <c r="A312" t="s">
        <v>274</v>
      </c>
      <c r="B312">
        <v>0</v>
      </c>
      <c r="C312">
        <v>1</v>
      </c>
      <c r="D312">
        <v>1</v>
      </c>
      <c r="E312">
        <v>0</v>
      </c>
      <c r="F312">
        <v>1</v>
      </c>
      <c r="G312">
        <v>1</v>
      </c>
    </row>
    <row r="313" spans="1:7">
      <c r="A313" t="s">
        <v>79</v>
      </c>
      <c r="B313">
        <v>7</v>
      </c>
      <c r="C313">
        <v>7</v>
      </c>
      <c r="D313">
        <v>14</v>
      </c>
      <c r="E313">
        <v>0</v>
      </c>
      <c r="F313">
        <v>1</v>
      </c>
      <c r="G313">
        <v>1</v>
      </c>
    </row>
    <row r="314" spans="1:7">
      <c r="A314" t="s">
        <v>190</v>
      </c>
      <c r="B314">
        <v>3</v>
      </c>
      <c r="C314">
        <v>6</v>
      </c>
      <c r="D314">
        <v>9</v>
      </c>
      <c r="E314">
        <v>0</v>
      </c>
      <c r="F314">
        <v>1</v>
      </c>
      <c r="G314">
        <v>1</v>
      </c>
    </row>
    <row r="315" spans="1:7">
      <c r="A315" t="s">
        <v>195</v>
      </c>
      <c r="E315">
        <v>0</v>
      </c>
      <c r="F315">
        <v>1</v>
      </c>
      <c r="G315">
        <v>1</v>
      </c>
    </row>
    <row r="316" spans="1:7">
      <c r="A316" t="s">
        <v>329</v>
      </c>
      <c r="B316">
        <v>6</v>
      </c>
      <c r="C316">
        <v>6</v>
      </c>
      <c r="D316">
        <v>12</v>
      </c>
      <c r="E316">
        <v>0</v>
      </c>
      <c r="F316">
        <v>1</v>
      </c>
      <c r="G316">
        <v>1</v>
      </c>
    </row>
    <row r="317" spans="1:7">
      <c r="A317" t="s">
        <v>230</v>
      </c>
      <c r="E317">
        <v>1</v>
      </c>
      <c r="F317">
        <v>0</v>
      </c>
      <c r="G317">
        <v>1</v>
      </c>
    </row>
    <row r="318" spans="1:7">
      <c r="A318" t="s">
        <v>174</v>
      </c>
      <c r="E318">
        <v>0</v>
      </c>
      <c r="F318">
        <v>1</v>
      </c>
      <c r="G318">
        <v>1</v>
      </c>
    </row>
    <row r="319" spans="1:7">
      <c r="A319" t="s">
        <v>236</v>
      </c>
      <c r="E319">
        <v>0</v>
      </c>
      <c r="F319">
        <v>1</v>
      </c>
      <c r="G319">
        <v>1</v>
      </c>
    </row>
    <row r="320" spans="1:7">
      <c r="A320" t="s">
        <v>57</v>
      </c>
      <c r="B320">
        <v>0</v>
      </c>
      <c r="C320">
        <v>1</v>
      </c>
      <c r="D320">
        <v>1</v>
      </c>
    </row>
    <row r="321" spans="1:4">
      <c r="A321" t="s">
        <v>323</v>
      </c>
      <c r="B321">
        <v>1</v>
      </c>
      <c r="C321">
        <v>1</v>
      </c>
      <c r="D321">
        <v>2</v>
      </c>
    </row>
    <row r="322" spans="1:4">
      <c r="A322" t="s">
        <v>242</v>
      </c>
      <c r="B322">
        <v>1</v>
      </c>
      <c r="C322">
        <v>0</v>
      </c>
      <c r="D322">
        <v>1</v>
      </c>
    </row>
    <row r="323" spans="1:4">
      <c r="A323" t="s">
        <v>316</v>
      </c>
      <c r="B323">
        <v>1</v>
      </c>
      <c r="C323">
        <v>1</v>
      </c>
      <c r="D323">
        <v>2</v>
      </c>
    </row>
    <row r="324" spans="1:4">
      <c r="A324" t="s">
        <v>314</v>
      </c>
      <c r="B324">
        <v>1</v>
      </c>
      <c r="C324">
        <v>0</v>
      </c>
      <c r="D324">
        <v>1</v>
      </c>
    </row>
    <row r="325" spans="1:4">
      <c r="A325" t="s">
        <v>240</v>
      </c>
      <c r="B325">
        <v>1</v>
      </c>
      <c r="C325">
        <v>1</v>
      </c>
      <c r="D325">
        <v>2</v>
      </c>
    </row>
    <row r="326" spans="1:4">
      <c r="A326" t="s">
        <v>248</v>
      </c>
      <c r="B326">
        <v>3</v>
      </c>
      <c r="C326">
        <v>8</v>
      </c>
      <c r="D326">
        <v>11</v>
      </c>
    </row>
    <row r="327" spans="1:4">
      <c r="A327" t="s">
        <v>163</v>
      </c>
      <c r="B327">
        <v>0</v>
      </c>
      <c r="C327">
        <v>1</v>
      </c>
      <c r="D327">
        <v>1</v>
      </c>
    </row>
    <row r="328" spans="1:4">
      <c r="A328" t="s">
        <v>56</v>
      </c>
      <c r="B328">
        <v>0</v>
      </c>
      <c r="C328">
        <v>1</v>
      </c>
      <c r="D328">
        <v>1</v>
      </c>
    </row>
    <row r="329" spans="1:4">
      <c r="A329" t="s">
        <v>7</v>
      </c>
      <c r="B329">
        <v>7</v>
      </c>
      <c r="C329">
        <v>9</v>
      </c>
      <c r="D329">
        <v>16</v>
      </c>
    </row>
    <row r="330" spans="1:4">
      <c r="A330" t="s">
        <v>223</v>
      </c>
      <c r="B330">
        <v>0</v>
      </c>
      <c r="C330">
        <v>1</v>
      </c>
      <c r="D330">
        <v>1</v>
      </c>
    </row>
    <row r="331" spans="1:4">
      <c r="A331" t="s">
        <v>90</v>
      </c>
      <c r="B331">
        <v>0</v>
      </c>
      <c r="C331">
        <v>1</v>
      </c>
      <c r="D331">
        <v>1</v>
      </c>
    </row>
    <row r="332" spans="1:4">
      <c r="A332" t="s">
        <v>198</v>
      </c>
      <c r="B332">
        <v>3</v>
      </c>
      <c r="C332">
        <v>2</v>
      </c>
      <c r="D332">
        <v>5</v>
      </c>
    </row>
    <row r="333" spans="1:4">
      <c r="A333" t="s">
        <v>255</v>
      </c>
      <c r="B333">
        <v>0</v>
      </c>
      <c r="C333">
        <v>2</v>
      </c>
      <c r="D333">
        <v>2</v>
      </c>
    </row>
    <row r="334" spans="1:4">
      <c r="A334" t="s">
        <v>46</v>
      </c>
      <c r="B334">
        <v>0</v>
      </c>
      <c r="C334">
        <v>1</v>
      </c>
      <c r="D334">
        <v>1</v>
      </c>
    </row>
    <row r="335" spans="1:4">
      <c r="A335" t="s">
        <v>233</v>
      </c>
      <c r="B335">
        <v>3</v>
      </c>
      <c r="C335">
        <v>3</v>
      </c>
      <c r="D335">
        <v>6</v>
      </c>
    </row>
    <row r="336" spans="1:4">
      <c r="A336" t="s">
        <v>99</v>
      </c>
      <c r="B336">
        <v>2</v>
      </c>
      <c r="C336">
        <v>1</v>
      </c>
      <c r="D336">
        <v>3</v>
      </c>
    </row>
    <row r="337" spans="1:4">
      <c r="A337" t="s">
        <v>326</v>
      </c>
      <c r="B337">
        <v>2</v>
      </c>
      <c r="C337">
        <v>4</v>
      </c>
      <c r="D337">
        <v>6</v>
      </c>
    </row>
    <row r="338" spans="1:4">
      <c r="A338" t="s">
        <v>183</v>
      </c>
      <c r="B338">
        <v>1</v>
      </c>
      <c r="C338">
        <v>1</v>
      </c>
      <c r="D338">
        <v>2</v>
      </c>
    </row>
    <row r="339" spans="1:4">
      <c r="A339" t="s">
        <v>89</v>
      </c>
      <c r="B339">
        <v>0</v>
      </c>
      <c r="C339">
        <v>1</v>
      </c>
      <c r="D339">
        <v>1</v>
      </c>
    </row>
  </sheetData>
  <sortState ref="A3:G348">
    <sortCondition descending="1" ref="G1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topLeftCell="A322" workbookViewId="0">
      <selection activeCell="M347" sqref="M347"/>
    </sheetView>
  </sheetViews>
  <sheetFormatPr defaultRowHeight="15"/>
  <cols>
    <col min="1" max="1" width="7.28515625" bestFit="1" customWidth="1"/>
    <col min="2" max="2" width="41" bestFit="1" customWidth="1"/>
    <col min="3" max="3" width="6.140625" bestFit="1" customWidth="1"/>
    <col min="4" max="4" width="6" bestFit="1" customWidth="1"/>
    <col min="5" max="5" width="6.140625" bestFit="1" customWidth="1"/>
    <col min="6" max="6" width="2" style="5" customWidth="1"/>
    <col min="7" max="7" width="6.140625" bestFit="1" customWidth="1"/>
    <col min="8" max="8" width="6" bestFit="1" customWidth="1"/>
    <col min="9" max="9" width="6.140625" bestFit="1" customWidth="1"/>
    <col min="10" max="10" width="12.7109375" style="9" bestFit="1" customWidth="1"/>
    <col min="13" max="13" width="15.7109375" customWidth="1"/>
  </cols>
  <sheetData>
    <row r="1" spans="1:10">
      <c r="A1">
        <f>SUM(L13)</f>
        <v>0</v>
      </c>
      <c r="E1" s="4">
        <v>2018</v>
      </c>
      <c r="I1" s="4">
        <v>2019</v>
      </c>
    </row>
    <row r="2" spans="1:10">
      <c r="A2" s="1" t="s">
        <v>338</v>
      </c>
      <c r="B2" s="1" t="s">
        <v>337</v>
      </c>
      <c r="C2" s="1" t="s">
        <v>339</v>
      </c>
      <c r="D2" s="1" t="s">
        <v>340</v>
      </c>
      <c r="E2" s="1" t="s">
        <v>341</v>
      </c>
      <c r="F2" s="6"/>
      <c r="G2" s="1" t="s">
        <v>339</v>
      </c>
      <c r="H2" s="1" t="s">
        <v>340</v>
      </c>
      <c r="I2" s="1" t="s">
        <v>341</v>
      </c>
      <c r="J2" s="12" t="s">
        <v>342</v>
      </c>
    </row>
    <row r="3" spans="1:10">
      <c r="A3" s="2">
        <v>1</v>
      </c>
      <c r="B3" s="2" t="s">
        <v>0</v>
      </c>
      <c r="C3" s="2">
        <v>27</v>
      </c>
      <c r="D3" s="2">
        <v>19</v>
      </c>
      <c r="E3" s="2">
        <v>46</v>
      </c>
      <c r="F3" s="7"/>
      <c r="G3" s="2">
        <v>25</v>
      </c>
      <c r="H3" s="2">
        <v>34</v>
      </c>
      <c r="I3" s="2">
        <v>59</v>
      </c>
      <c r="J3" s="9">
        <f t="shared" ref="J3:J9" si="0">(I3-E3)/E3</f>
        <v>0.28260869565217389</v>
      </c>
    </row>
    <row r="4" spans="1:10">
      <c r="A4" s="2">
        <v>2</v>
      </c>
      <c r="B4" s="2" t="s">
        <v>1</v>
      </c>
      <c r="C4" s="2">
        <v>2</v>
      </c>
      <c r="D4" s="2">
        <v>8</v>
      </c>
      <c r="E4" s="2">
        <v>10</v>
      </c>
      <c r="F4" s="7"/>
      <c r="G4" s="2">
        <v>5</v>
      </c>
      <c r="H4" s="2">
        <v>5</v>
      </c>
      <c r="I4" s="2">
        <v>10</v>
      </c>
      <c r="J4" s="9">
        <f t="shared" si="0"/>
        <v>0</v>
      </c>
    </row>
    <row r="5" spans="1:10">
      <c r="A5" s="2">
        <v>3</v>
      </c>
      <c r="B5" s="2" t="s">
        <v>2</v>
      </c>
      <c r="C5" s="2">
        <v>103</v>
      </c>
      <c r="D5" s="2">
        <v>105</v>
      </c>
      <c r="E5" s="2">
        <v>208</v>
      </c>
      <c r="F5" s="7"/>
      <c r="G5" s="2">
        <v>66</v>
      </c>
      <c r="H5" s="2">
        <v>56</v>
      </c>
      <c r="I5" s="2">
        <v>122</v>
      </c>
      <c r="J5" s="10">
        <f t="shared" si="0"/>
        <v>-0.41346153846153844</v>
      </c>
    </row>
    <row r="6" spans="1:10">
      <c r="A6" s="2">
        <v>6</v>
      </c>
      <c r="B6" s="2" t="s">
        <v>3</v>
      </c>
      <c r="C6" s="2">
        <v>2</v>
      </c>
      <c r="D6" s="2">
        <v>5</v>
      </c>
      <c r="E6" s="2">
        <v>7</v>
      </c>
      <c r="F6" s="7"/>
      <c r="G6" s="2">
        <v>16</v>
      </c>
      <c r="H6" s="2">
        <v>15</v>
      </c>
      <c r="I6" s="2">
        <v>31</v>
      </c>
      <c r="J6" s="9">
        <f t="shared" si="0"/>
        <v>3.4285714285714284</v>
      </c>
    </row>
    <row r="7" spans="1:10">
      <c r="A7" s="2">
        <v>7</v>
      </c>
      <c r="B7" s="2" t="s">
        <v>4</v>
      </c>
      <c r="C7" s="2">
        <v>36</v>
      </c>
      <c r="D7" s="2">
        <v>45</v>
      </c>
      <c r="E7" s="2">
        <v>81</v>
      </c>
      <c r="F7" s="7"/>
      <c r="G7" s="2">
        <v>45</v>
      </c>
      <c r="H7" s="2">
        <v>44</v>
      </c>
      <c r="I7" s="2">
        <v>89</v>
      </c>
      <c r="J7" s="9">
        <f t="shared" si="0"/>
        <v>9.8765432098765427E-2</v>
      </c>
    </row>
    <row r="8" spans="1:10">
      <c r="A8" s="2">
        <v>8</v>
      </c>
      <c r="B8" s="2" t="s">
        <v>5</v>
      </c>
      <c r="C8" s="2">
        <v>64</v>
      </c>
      <c r="D8" s="2">
        <v>62</v>
      </c>
      <c r="E8" s="2">
        <v>126</v>
      </c>
      <c r="F8" s="7"/>
      <c r="G8" s="2">
        <v>69</v>
      </c>
      <c r="H8" s="2">
        <v>70</v>
      </c>
      <c r="I8" s="2">
        <v>139</v>
      </c>
      <c r="J8" s="9">
        <f t="shared" si="0"/>
        <v>0.10317460317460317</v>
      </c>
    </row>
    <row r="9" spans="1:10">
      <c r="A9" s="2">
        <v>9</v>
      </c>
      <c r="B9" s="2" t="s">
        <v>6</v>
      </c>
      <c r="C9" s="2">
        <v>69</v>
      </c>
      <c r="D9" s="2">
        <v>49</v>
      </c>
      <c r="E9" s="2">
        <v>118</v>
      </c>
      <c r="F9" s="7"/>
      <c r="G9" s="2">
        <v>80</v>
      </c>
      <c r="H9" s="2">
        <v>54</v>
      </c>
      <c r="I9" s="2">
        <v>134</v>
      </c>
      <c r="J9" s="9">
        <f t="shared" si="0"/>
        <v>0.13559322033898305</v>
      </c>
    </row>
    <row r="10" spans="1:10">
      <c r="A10" s="2">
        <v>10</v>
      </c>
      <c r="B10" s="2" t="s">
        <v>7</v>
      </c>
      <c r="C10" s="2">
        <v>7</v>
      </c>
      <c r="D10" s="2">
        <v>9</v>
      </c>
      <c r="E10" s="2">
        <v>16</v>
      </c>
      <c r="F10" s="7"/>
    </row>
    <row r="11" spans="1:10">
      <c r="A11" s="2">
        <v>17</v>
      </c>
      <c r="B11" s="2" t="s">
        <v>8</v>
      </c>
      <c r="C11" s="2">
        <v>60</v>
      </c>
      <c r="D11" s="2">
        <v>51</v>
      </c>
      <c r="E11" s="2">
        <v>111</v>
      </c>
      <c r="F11" s="7"/>
      <c r="G11" s="2">
        <v>37</v>
      </c>
      <c r="H11" s="2">
        <v>45</v>
      </c>
      <c r="I11" s="2">
        <v>82</v>
      </c>
      <c r="J11" s="10">
        <f>(I11-E11)/E11</f>
        <v>-0.26126126126126126</v>
      </c>
    </row>
    <row r="12" spans="1:10">
      <c r="A12" s="2">
        <v>19</v>
      </c>
      <c r="B12" s="2" t="s">
        <v>9</v>
      </c>
      <c r="C12" s="2">
        <v>20</v>
      </c>
      <c r="D12" s="2">
        <v>26</v>
      </c>
      <c r="E12" s="2">
        <v>46</v>
      </c>
      <c r="F12" s="7"/>
      <c r="G12" s="2">
        <v>14</v>
      </c>
      <c r="H12" s="2">
        <v>18</v>
      </c>
      <c r="I12" s="2">
        <v>32</v>
      </c>
      <c r="J12" s="10">
        <f>(I12-E12)/E12</f>
        <v>-0.30434782608695654</v>
      </c>
    </row>
    <row r="13" spans="1:10">
      <c r="A13" s="2">
        <v>20</v>
      </c>
      <c r="B13" s="2" t="s">
        <v>10</v>
      </c>
      <c r="C13" s="2">
        <v>4</v>
      </c>
      <c r="D13" s="2">
        <v>7</v>
      </c>
      <c r="E13" s="2">
        <v>11</v>
      </c>
      <c r="F13" s="7"/>
      <c r="G13" s="2">
        <v>12</v>
      </c>
      <c r="H13" s="2">
        <v>14</v>
      </c>
      <c r="I13" s="2">
        <v>26</v>
      </c>
      <c r="J13" s="9">
        <f>(I13-E13)/E13</f>
        <v>1.3636363636363635</v>
      </c>
    </row>
    <row r="14" spans="1:10">
      <c r="A14" s="2">
        <v>21</v>
      </c>
      <c r="B14" s="2" t="s">
        <v>11</v>
      </c>
      <c r="C14" s="2">
        <v>230</v>
      </c>
      <c r="D14" s="2">
        <v>245</v>
      </c>
      <c r="E14" s="2">
        <v>475</v>
      </c>
      <c r="F14" s="7"/>
      <c r="G14" s="2">
        <v>260</v>
      </c>
      <c r="H14" s="2">
        <v>242</v>
      </c>
      <c r="I14" s="2">
        <v>502</v>
      </c>
      <c r="J14" s="9">
        <f>(I14-E14)/E14</f>
        <v>5.6842105263157895E-2</v>
      </c>
    </row>
    <row r="15" spans="1:10">
      <c r="A15" s="2"/>
      <c r="B15" s="2"/>
      <c r="C15" s="2"/>
      <c r="D15" s="2"/>
      <c r="E15" s="13"/>
      <c r="F15" s="14"/>
      <c r="G15" s="13"/>
      <c r="H15" s="13"/>
      <c r="I15" s="13"/>
    </row>
    <row r="16" spans="1:10">
      <c r="A16" s="2">
        <v>102</v>
      </c>
      <c r="B16" s="2" t="s">
        <v>12</v>
      </c>
      <c r="C16" s="2">
        <v>284</v>
      </c>
      <c r="D16" s="2">
        <v>288</v>
      </c>
      <c r="E16" s="2">
        <v>572</v>
      </c>
      <c r="F16" s="7"/>
      <c r="G16" s="2">
        <v>256</v>
      </c>
      <c r="H16" s="2">
        <v>254</v>
      </c>
      <c r="I16" s="2">
        <v>510</v>
      </c>
      <c r="J16" s="10">
        <f t="shared" ref="J16:J37" si="1">(I16-E16)/E16</f>
        <v>-0.10839160839160839</v>
      </c>
    </row>
    <row r="17" spans="1:10">
      <c r="A17" s="2">
        <v>103</v>
      </c>
      <c r="B17" s="2" t="s">
        <v>13</v>
      </c>
      <c r="C17" s="2">
        <v>5</v>
      </c>
      <c r="D17" s="2">
        <v>11</v>
      </c>
      <c r="E17" s="2">
        <v>16</v>
      </c>
      <c r="F17" s="7"/>
      <c r="G17" s="2">
        <v>7</v>
      </c>
      <c r="H17" s="2">
        <v>23</v>
      </c>
      <c r="I17" s="2">
        <v>30</v>
      </c>
      <c r="J17" s="9">
        <f t="shared" si="1"/>
        <v>0.875</v>
      </c>
    </row>
    <row r="18" spans="1:10">
      <c r="A18" s="2">
        <v>104</v>
      </c>
      <c r="B18" s="2" t="s">
        <v>14</v>
      </c>
      <c r="C18" s="2">
        <v>52</v>
      </c>
      <c r="D18" s="2">
        <v>53</v>
      </c>
      <c r="E18" s="2">
        <v>105</v>
      </c>
      <c r="F18" s="7"/>
      <c r="G18" s="2">
        <v>75</v>
      </c>
      <c r="H18" s="2">
        <v>66</v>
      </c>
      <c r="I18" s="2">
        <v>141</v>
      </c>
      <c r="J18" s="9">
        <f t="shared" si="1"/>
        <v>0.34285714285714286</v>
      </c>
    </row>
    <row r="19" spans="1:10">
      <c r="A19" s="2">
        <v>105</v>
      </c>
      <c r="B19" s="2" t="s">
        <v>15</v>
      </c>
      <c r="C19" s="2">
        <v>86</v>
      </c>
      <c r="D19" s="2">
        <v>85</v>
      </c>
      <c r="E19" s="2">
        <v>171</v>
      </c>
      <c r="F19" s="7"/>
      <c r="G19" s="2">
        <v>54</v>
      </c>
      <c r="H19" s="2">
        <v>54</v>
      </c>
      <c r="I19" s="2">
        <v>108</v>
      </c>
      <c r="J19" s="10">
        <f t="shared" si="1"/>
        <v>-0.36842105263157893</v>
      </c>
    </row>
    <row r="20" spans="1:10">
      <c r="A20" s="2">
        <v>106</v>
      </c>
      <c r="B20" s="2" t="s">
        <v>16</v>
      </c>
      <c r="C20" s="2">
        <v>4</v>
      </c>
      <c r="D20" s="2">
        <v>1</v>
      </c>
      <c r="E20" s="2">
        <v>5</v>
      </c>
      <c r="F20" s="7"/>
      <c r="G20" s="2">
        <v>12</v>
      </c>
      <c r="H20" s="2">
        <v>12</v>
      </c>
      <c r="I20" s="2">
        <v>24</v>
      </c>
      <c r="J20" s="9">
        <f t="shared" si="1"/>
        <v>3.8</v>
      </c>
    </row>
    <row r="21" spans="1:10">
      <c r="A21" s="2">
        <v>107</v>
      </c>
      <c r="B21" s="2" t="s">
        <v>17</v>
      </c>
      <c r="C21" s="2">
        <v>21</v>
      </c>
      <c r="D21" s="2">
        <v>28</v>
      </c>
      <c r="E21" s="2">
        <v>49</v>
      </c>
      <c r="F21" s="7"/>
      <c r="G21" s="2">
        <v>26</v>
      </c>
      <c r="H21" s="2">
        <v>19</v>
      </c>
      <c r="I21" s="2">
        <v>45</v>
      </c>
      <c r="J21" s="10">
        <f t="shared" si="1"/>
        <v>-8.1632653061224483E-2</v>
      </c>
    </row>
    <row r="22" spans="1:10">
      <c r="A22" s="2">
        <v>108</v>
      </c>
      <c r="B22" s="2" t="s">
        <v>18</v>
      </c>
      <c r="C22" s="2">
        <v>0</v>
      </c>
      <c r="D22" s="2">
        <v>1</v>
      </c>
      <c r="E22" s="2">
        <v>1</v>
      </c>
      <c r="F22" s="7"/>
      <c r="G22" s="2">
        <v>0</v>
      </c>
      <c r="H22" s="2">
        <v>4</v>
      </c>
      <c r="I22" s="2">
        <v>4</v>
      </c>
      <c r="J22" s="9">
        <f t="shared" si="1"/>
        <v>3</v>
      </c>
    </row>
    <row r="23" spans="1:10">
      <c r="A23" s="2">
        <v>109</v>
      </c>
      <c r="B23" s="2" t="s">
        <v>19</v>
      </c>
      <c r="C23" s="2">
        <v>111</v>
      </c>
      <c r="D23" s="2">
        <v>107</v>
      </c>
      <c r="E23" s="2">
        <v>218</v>
      </c>
      <c r="F23" s="7"/>
      <c r="G23" s="2">
        <v>137</v>
      </c>
      <c r="H23" s="2">
        <v>140</v>
      </c>
      <c r="I23" s="2">
        <v>277</v>
      </c>
      <c r="J23" s="9">
        <f t="shared" si="1"/>
        <v>0.27064220183486237</v>
      </c>
    </row>
    <row r="24" spans="1:10">
      <c r="A24" s="2">
        <v>110</v>
      </c>
      <c r="B24" s="2" t="s">
        <v>20</v>
      </c>
      <c r="C24" s="2">
        <v>41</v>
      </c>
      <c r="D24" s="2">
        <v>52</v>
      </c>
      <c r="E24" s="2">
        <v>93</v>
      </c>
      <c r="F24" s="7"/>
      <c r="G24" s="2">
        <v>54</v>
      </c>
      <c r="H24" s="2">
        <v>60</v>
      </c>
      <c r="I24" s="2">
        <v>114</v>
      </c>
      <c r="J24" s="9">
        <f t="shared" si="1"/>
        <v>0.22580645161290322</v>
      </c>
    </row>
    <row r="25" spans="1:10">
      <c r="A25" s="2">
        <v>111</v>
      </c>
      <c r="B25" s="2" t="s">
        <v>21</v>
      </c>
      <c r="C25" s="2">
        <v>9</v>
      </c>
      <c r="D25" s="2">
        <v>6</v>
      </c>
      <c r="E25" s="2">
        <v>15</v>
      </c>
      <c r="F25" s="7"/>
      <c r="G25" s="2">
        <v>4</v>
      </c>
      <c r="H25" s="2">
        <v>4</v>
      </c>
      <c r="I25" s="2">
        <v>8</v>
      </c>
      <c r="J25" s="10">
        <f t="shared" si="1"/>
        <v>-0.46666666666666667</v>
      </c>
    </row>
    <row r="26" spans="1:10">
      <c r="A26" s="2">
        <v>112</v>
      </c>
      <c r="B26" s="2" t="s">
        <v>22</v>
      </c>
      <c r="C26" s="2">
        <v>3</v>
      </c>
      <c r="D26" s="2">
        <v>0</v>
      </c>
      <c r="E26" s="2">
        <v>3</v>
      </c>
      <c r="F26" s="7"/>
      <c r="G26" s="2">
        <v>1</v>
      </c>
      <c r="H26" s="2">
        <v>0</v>
      </c>
      <c r="I26" s="2">
        <v>1</v>
      </c>
      <c r="J26" s="10">
        <f t="shared" si="1"/>
        <v>-0.66666666666666663</v>
      </c>
    </row>
    <row r="27" spans="1:10">
      <c r="A27" s="2">
        <v>113</v>
      </c>
      <c r="B27" s="2" t="s">
        <v>23</v>
      </c>
      <c r="C27" s="2">
        <v>376</v>
      </c>
      <c r="D27" s="2">
        <v>351</v>
      </c>
      <c r="E27" s="2">
        <v>727</v>
      </c>
      <c r="F27" s="7"/>
      <c r="G27" s="2">
        <v>371</v>
      </c>
      <c r="H27" s="2">
        <v>378</v>
      </c>
      <c r="I27" s="2">
        <v>749</v>
      </c>
      <c r="J27" s="9">
        <f t="shared" si="1"/>
        <v>3.0261348005502064E-2</v>
      </c>
    </row>
    <row r="28" spans="1:10">
      <c r="A28" s="2">
        <v>115</v>
      </c>
      <c r="B28" s="2" t="s">
        <v>24</v>
      </c>
      <c r="C28" s="2">
        <v>0</v>
      </c>
      <c r="D28" s="2">
        <v>3</v>
      </c>
      <c r="E28" s="2">
        <v>3</v>
      </c>
      <c r="F28" s="7"/>
      <c r="G28" s="2">
        <v>11</v>
      </c>
      <c r="H28" s="2">
        <v>12</v>
      </c>
      <c r="I28" s="2">
        <v>23</v>
      </c>
      <c r="J28" s="9">
        <f t="shared" si="1"/>
        <v>6.666666666666667</v>
      </c>
    </row>
    <row r="29" spans="1:10">
      <c r="A29" s="2">
        <v>116</v>
      </c>
      <c r="B29" s="2" t="s">
        <v>25</v>
      </c>
      <c r="C29" s="2">
        <v>30</v>
      </c>
      <c r="D29" s="2">
        <v>33</v>
      </c>
      <c r="E29" s="2">
        <v>63</v>
      </c>
      <c r="F29" s="7"/>
      <c r="G29" s="2">
        <v>32</v>
      </c>
      <c r="H29" s="2">
        <v>32</v>
      </c>
      <c r="I29" s="2">
        <v>64</v>
      </c>
      <c r="J29" s="9">
        <f t="shared" si="1"/>
        <v>1.5873015873015872E-2</v>
      </c>
    </row>
    <row r="30" spans="1:10">
      <c r="A30" s="2">
        <v>119</v>
      </c>
      <c r="B30" s="2" t="s">
        <v>26</v>
      </c>
      <c r="C30" s="2">
        <v>2</v>
      </c>
      <c r="D30" s="2">
        <v>3</v>
      </c>
      <c r="E30" s="2">
        <v>5</v>
      </c>
      <c r="F30" s="7"/>
      <c r="G30" s="2">
        <v>4</v>
      </c>
      <c r="H30" s="2">
        <v>4</v>
      </c>
      <c r="I30" s="2">
        <v>8</v>
      </c>
      <c r="J30" s="9">
        <f t="shared" si="1"/>
        <v>0.6</v>
      </c>
    </row>
    <row r="31" spans="1:10">
      <c r="A31" s="2">
        <v>120</v>
      </c>
      <c r="B31" s="2" t="s">
        <v>27</v>
      </c>
      <c r="C31" s="2">
        <v>21</v>
      </c>
      <c r="D31" s="2">
        <v>31</v>
      </c>
      <c r="E31" s="2">
        <v>52</v>
      </c>
      <c r="F31" s="7"/>
      <c r="G31" s="2">
        <v>33</v>
      </c>
      <c r="H31" s="2">
        <v>37</v>
      </c>
      <c r="I31" s="2">
        <v>70</v>
      </c>
      <c r="J31" s="9">
        <f t="shared" si="1"/>
        <v>0.34615384615384615</v>
      </c>
    </row>
    <row r="32" spans="1:10">
      <c r="A32" s="2">
        <v>121</v>
      </c>
      <c r="B32" s="2" t="s">
        <v>28</v>
      </c>
      <c r="C32" s="2">
        <v>162</v>
      </c>
      <c r="D32" s="2">
        <v>129</v>
      </c>
      <c r="E32" s="2">
        <v>291</v>
      </c>
      <c r="F32" s="7"/>
      <c r="G32" s="2">
        <v>116</v>
      </c>
      <c r="H32" s="2">
        <v>139</v>
      </c>
      <c r="I32" s="2">
        <v>255</v>
      </c>
      <c r="J32" s="10">
        <f t="shared" si="1"/>
        <v>-0.12371134020618557</v>
      </c>
    </row>
    <row r="33" spans="1:10">
      <c r="A33" s="2">
        <v>122</v>
      </c>
      <c r="B33" s="2" t="s">
        <v>29</v>
      </c>
      <c r="C33" s="2">
        <v>18</v>
      </c>
      <c r="D33" s="2">
        <v>9</v>
      </c>
      <c r="E33" s="2">
        <v>27</v>
      </c>
      <c r="F33" s="7"/>
      <c r="G33" s="2">
        <v>7</v>
      </c>
      <c r="H33" s="2">
        <v>2</v>
      </c>
      <c r="I33" s="2">
        <v>9</v>
      </c>
      <c r="J33" s="10">
        <f t="shared" si="1"/>
        <v>-0.66666666666666663</v>
      </c>
    </row>
    <row r="34" spans="1:10">
      <c r="A34" s="2">
        <v>123</v>
      </c>
      <c r="B34" s="2" t="s">
        <v>30</v>
      </c>
      <c r="C34" s="2">
        <v>23</v>
      </c>
      <c r="D34" s="2">
        <v>20</v>
      </c>
      <c r="E34" s="2">
        <v>43</v>
      </c>
      <c r="F34" s="7"/>
      <c r="G34" s="2">
        <v>24</v>
      </c>
      <c r="H34" s="2">
        <v>29</v>
      </c>
      <c r="I34" s="2">
        <v>53</v>
      </c>
      <c r="J34" s="9">
        <f t="shared" si="1"/>
        <v>0.23255813953488372</v>
      </c>
    </row>
    <row r="35" spans="1:10">
      <c r="A35" s="2">
        <v>124</v>
      </c>
      <c r="B35" s="2" t="s">
        <v>31</v>
      </c>
      <c r="C35" s="2">
        <v>2</v>
      </c>
      <c r="D35" s="2">
        <v>0</v>
      </c>
      <c r="E35" s="2">
        <v>2</v>
      </c>
      <c r="F35" s="7"/>
      <c r="G35" s="2">
        <v>2</v>
      </c>
      <c r="H35" s="2">
        <v>1</v>
      </c>
      <c r="I35" s="2">
        <v>3</v>
      </c>
      <c r="J35" s="9">
        <f t="shared" si="1"/>
        <v>0.5</v>
      </c>
    </row>
    <row r="36" spans="1:10">
      <c r="A36" s="2">
        <v>125</v>
      </c>
      <c r="B36" s="2" t="s">
        <v>32</v>
      </c>
      <c r="C36" s="2">
        <v>0</v>
      </c>
      <c r="D36" s="2">
        <v>1</v>
      </c>
      <c r="E36" s="2">
        <v>1</v>
      </c>
      <c r="F36" s="7"/>
      <c r="G36" s="2">
        <v>0</v>
      </c>
      <c r="H36" s="2">
        <v>2</v>
      </c>
      <c r="I36" s="2">
        <v>2</v>
      </c>
      <c r="J36" s="9">
        <f t="shared" si="1"/>
        <v>1</v>
      </c>
    </row>
    <row r="37" spans="1:10">
      <c r="A37" s="2">
        <v>126</v>
      </c>
      <c r="B37" s="2" t="s">
        <v>33</v>
      </c>
      <c r="C37" s="2">
        <v>2</v>
      </c>
      <c r="D37" s="2">
        <v>3</v>
      </c>
      <c r="E37" s="2">
        <v>5</v>
      </c>
      <c r="F37" s="7"/>
      <c r="G37" s="2">
        <v>1</v>
      </c>
      <c r="H37" s="2">
        <v>1</v>
      </c>
      <c r="I37" s="2">
        <v>2</v>
      </c>
      <c r="J37" s="10">
        <f t="shared" si="1"/>
        <v>-0.6</v>
      </c>
    </row>
    <row r="38" spans="1:10">
      <c r="A38" s="2">
        <v>128</v>
      </c>
      <c r="B38" s="2" t="s">
        <v>34</v>
      </c>
      <c r="G38" s="2">
        <v>1</v>
      </c>
      <c r="H38" s="2">
        <v>1</v>
      </c>
      <c r="I38" s="2">
        <v>2</v>
      </c>
    </row>
    <row r="39" spans="1:10">
      <c r="A39" s="2">
        <v>130</v>
      </c>
      <c r="B39" s="2" t="s">
        <v>35</v>
      </c>
      <c r="C39" s="2">
        <v>5</v>
      </c>
      <c r="D39" s="2">
        <v>5</v>
      </c>
      <c r="E39" s="2">
        <v>10</v>
      </c>
      <c r="F39" s="7"/>
      <c r="G39" s="2">
        <v>3</v>
      </c>
      <c r="H39" s="2">
        <v>4</v>
      </c>
      <c r="I39" s="2">
        <v>7</v>
      </c>
      <c r="J39" s="10">
        <f t="shared" ref="J39:J49" si="2">(I39-E39)/E39</f>
        <v>-0.3</v>
      </c>
    </row>
    <row r="40" spans="1:10">
      <c r="A40" s="2">
        <v>131</v>
      </c>
      <c r="B40" s="2" t="s">
        <v>36</v>
      </c>
      <c r="C40" s="2">
        <v>33</v>
      </c>
      <c r="D40" s="2">
        <v>42</v>
      </c>
      <c r="E40" s="2">
        <v>75</v>
      </c>
      <c r="F40" s="7"/>
      <c r="G40" s="2">
        <v>27</v>
      </c>
      <c r="H40" s="2">
        <v>27</v>
      </c>
      <c r="I40" s="2">
        <v>54</v>
      </c>
      <c r="J40" s="10">
        <f t="shared" si="2"/>
        <v>-0.28000000000000003</v>
      </c>
    </row>
    <row r="41" spans="1:10">
      <c r="A41" s="2">
        <v>132</v>
      </c>
      <c r="B41" s="2" t="s">
        <v>37</v>
      </c>
      <c r="C41" s="2">
        <v>6</v>
      </c>
      <c r="D41" s="2">
        <v>9</v>
      </c>
      <c r="E41" s="2">
        <v>15</v>
      </c>
      <c r="F41" s="7"/>
      <c r="G41" s="2">
        <v>0</v>
      </c>
      <c r="H41" s="2">
        <v>4</v>
      </c>
      <c r="I41" s="2">
        <v>4</v>
      </c>
      <c r="J41" s="10">
        <f t="shared" si="2"/>
        <v>-0.73333333333333328</v>
      </c>
    </row>
    <row r="42" spans="1:10">
      <c r="A42" s="2">
        <v>133</v>
      </c>
      <c r="B42" s="2" t="s">
        <v>38</v>
      </c>
      <c r="C42" s="2">
        <v>10</v>
      </c>
      <c r="D42" s="2">
        <v>9</v>
      </c>
      <c r="E42" s="2">
        <v>19</v>
      </c>
      <c r="F42" s="7"/>
      <c r="G42" s="2">
        <v>14</v>
      </c>
      <c r="H42" s="2">
        <v>24</v>
      </c>
      <c r="I42" s="2">
        <v>38</v>
      </c>
      <c r="J42" s="9">
        <f t="shared" si="2"/>
        <v>1</v>
      </c>
    </row>
    <row r="43" spans="1:10">
      <c r="A43" s="2">
        <v>134</v>
      </c>
      <c r="B43" s="2" t="s">
        <v>39</v>
      </c>
      <c r="C43" s="2">
        <v>4</v>
      </c>
      <c r="D43" s="2">
        <v>5</v>
      </c>
      <c r="E43" s="2">
        <v>9</v>
      </c>
      <c r="F43" s="7"/>
      <c r="G43" s="2">
        <v>7</v>
      </c>
      <c r="H43" s="2">
        <v>10</v>
      </c>
      <c r="I43" s="2">
        <v>17</v>
      </c>
      <c r="J43" s="9">
        <f t="shared" si="2"/>
        <v>0.88888888888888884</v>
      </c>
    </row>
    <row r="44" spans="1:10">
      <c r="A44" s="2">
        <v>135</v>
      </c>
      <c r="B44" s="2" t="s">
        <v>40</v>
      </c>
      <c r="C44" s="2">
        <v>25</v>
      </c>
      <c r="D44" s="2">
        <v>13</v>
      </c>
      <c r="E44" s="2">
        <v>38</v>
      </c>
      <c r="F44" s="7"/>
      <c r="G44" s="2">
        <v>24</v>
      </c>
      <c r="H44" s="2">
        <v>19</v>
      </c>
      <c r="I44" s="2">
        <v>43</v>
      </c>
      <c r="J44" s="9">
        <f t="shared" si="2"/>
        <v>0.13157894736842105</v>
      </c>
    </row>
    <row r="45" spans="1:10">
      <c r="A45" s="2">
        <v>136</v>
      </c>
      <c r="B45" s="2" t="s">
        <v>41</v>
      </c>
      <c r="C45" s="2">
        <v>1</v>
      </c>
      <c r="D45" s="2">
        <v>0</v>
      </c>
      <c r="E45" s="2">
        <v>1</v>
      </c>
      <c r="F45" s="7"/>
      <c r="G45" s="2">
        <v>0</v>
      </c>
      <c r="H45" s="2">
        <v>2</v>
      </c>
      <c r="I45" s="2">
        <v>2</v>
      </c>
      <c r="J45" s="9">
        <f t="shared" si="2"/>
        <v>1</v>
      </c>
    </row>
    <row r="46" spans="1:10">
      <c r="A46" s="2">
        <v>137</v>
      </c>
      <c r="B46" s="2" t="s">
        <v>42</v>
      </c>
      <c r="C46" s="2">
        <v>8</v>
      </c>
      <c r="D46" s="2">
        <v>13</v>
      </c>
      <c r="E46" s="2">
        <v>21</v>
      </c>
      <c r="F46" s="7"/>
      <c r="G46" s="2">
        <v>14</v>
      </c>
      <c r="H46" s="2">
        <v>20</v>
      </c>
      <c r="I46" s="2">
        <v>34</v>
      </c>
      <c r="J46" s="9">
        <f t="shared" si="2"/>
        <v>0.61904761904761907</v>
      </c>
    </row>
    <row r="47" spans="1:10">
      <c r="A47" s="2">
        <v>138</v>
      </c>
      <c r="B47" s="2" t="s">
        <v>43</v>
      </c>
      <c r="C47" s="2">
        <v>69</v>
      </c>
      <c r="D47" s="2">
        <v>70</v>
      </c>
      <c r="E47" s="2">
        <v>139</v>
      </c>
      <c r="F47" s="7"/>
      <c r="G47" s="2">
        <v>42</v>
      </c>
      <c r="H47" s="2">
        <v>42</v>
      </c>
      <c r="I47" s="2">
        <v>84</v>
      </c>
      <c r="J47" s="10">
        <f t="shared" si="2"/>
        <v>-0.39568345323741005</v>
      </c>
    </row>
    <row r="48" spans="1:10">
      <c r="A48" s="2">
        <v>139</v>
      </c>
      <c r="B48" s="2" t="s">
        <v>44</v>
      </c>
      <c r="C48" s="2">
        <v>11</v>
      </c>
      <c r="D48" s="2">
        <v>10</v>
      </c>
      <c r="E48" s="2">
        <v>21</v>
      </c>
      <c r="F48" s="7"/>
      <c r="G48" s="2">
        <v>15</v>
      </c>
      <c r="H48" s="2">
        <v>9</v>
      </c>
      <c r="I48" s="2">
        <v>24</v>
      </c>
      <c r="J48" s="9">
        <f t="shared" si="2"/>
        <v>0.14285714285714285</v>
      </c>
    </row>
    <row r="49" spans="1:10">
      <c r="A49" s="2">
        <v>140</v>
      </c>
      <c r="B49" s="2" t="s">
        <v>45</v>
      </c>
      <c r="C49" s="2">
        <v>5</v>
      </c>
      <c r="D49" s="2">
        <v>11</v>
      </c>
      <c r="E49" s="2">
        <v>16</v>
      </c>
      <c r="F49" s="7"/>
      <c r="G49" s="2">
        <v>8</v>
      </c>
      <c r="H49" s="2">
        <v>9</v>
      </c>
      <c r="I49" s="2">
        <v>17</v>
      </c>
      <c r="J49" s="9">
        <f t="shared" si="2"/>
        <v>6.25E-2</v>
      </c>
    </row>
    <row r="50" spans="1:10">
      <c r="A50" s="2">
        <v>141</v>
      </c>
      <c r="B50" s="2" t="s">
        <v>46</v>
      </c>
      <c r="C50" s="2">
        <v>0</v>
      </c>
      <c r="D50" s="2">
        <v>1</v>
      </c>
      <c r="E50" s="2">
        <v>1</v>
      </c>
      <c r="F50" s="7"/>
    </row>
    <row r="51" spans="1:10">
      <c r="A51" s="2">
        <v>143</v>
      </c>
      <c r="B51" s="2" t="s">
        <v>47</v>
      </c>
      <c r="C51" s="2">
        <v>72</v>
      </c>
      <c r="D51" s="2">
        <v>73</v>
      </c>
      <c r="E51" s="2">
        <v>145</v>
      </c>
      <c r="F51" s="7"/>
      <c r="G51" s="2">
        <v>74</v>
      </c>
      <c r="H51" s="2">
        <v>85</v>
      </c>
      <c r="I51" s="2">
        <v>159</v>
      </c>
      <c r="J51" s="9">
        <f t="shared" ref="J51:J56" si="3">(I51-E51)/E51</f>
        <v>9.6551724137931033E-2</v>
      </c>
    </row>
    <row r="52" spans="1:10">
      <c r="A52" s="2">
        <v>144</v>
      </c>
      <c r="B52" s="2" t="s">
        <v>48</v>
      </c>
      <c r="C52" s="2">
        <v>32</v>
      </c>
      <c r="D52" s="2">
        <v>32</v>
      </c>
      <c r="E52" s="2">
        <v>64</v>
      </c>
      <c r="F52" s="7"/>
      <c r="G52" s="2">
        <v>34</v>
      </c>
      <c r="H52" s="2">
        <v>33</v>
      </c>
      <c r="I52" s="2">
        <v>67</v>
      </c>
      <c r="J52" s="9">
        <f t="shared" si="3"/>
        <v>4.6875E-2</v>
      </c>
    </row>
    <row r="53" spans="1:10">
      <c r="A53" s="2">
        <v>145</v>
      </c>
      <c r="B53" s="2" t="s">
        <v>49</v>
      </c>
      <c r="C53" s="2">
        <v>946</v>
      </c>
      <c r="D53" s="2">
        <v>939</v>
      </c>
      <c r="E53" s="2">
        <v>1885</v>
      </c>
      <c r="F53" s="7"/>
      <c r="G53" s="2">
        <v>1008</v>
      </c>
      <c r="H53" s="2">
        <v>941</v>
      </c>
      <c r="I53" s="2">
        <v>1949</v>
      </c>
      <c r="J53" s="9">
        <f t="shared" si="3"/>
        <v>3.3952254641909811E-2</v>
      </c>
    </row>
    <row r="54" spans="1:10">
      <c r="A54" s="2">
        <v>146</v>
      </c>
      <c r="B54" s="2" t="s">
        <v>50</v>
      </c>
      <c r="C54" s="2">
        <v>488</v>
      </c>
      <c r="D54" s="2">
        <v>475</v>
      </c>
      <c r="E54" s="2">
        <v>963</v>
      </c>
      <c r="F54" s="7"/>
      <c r="G54" s="2">
        <v>486</v>
      </c>
      <c r="H54" s="2">
        <v>496</v>
      </c>
      <c r="I54" s="2">
        <v>982</v>
      </c>
      <c r="J54" s="9">
        <f t="shared" si="3"/>
        <v>1.9730010384215992E-2</v>
      </c>
    </row>
    <row r="55" spans="1:10">
      <c r="A55" s="2">
        <v>148</v>
      </c>
      <c r="B55" s="2" t="s">
        <v>51</v>
      </c>
      <c r="C55" s="2">
        <v>82</v>
      </c>
      <c r="D55" s="2">
        <v>90</v>
      </c>
      <c r="E55" s="2">
        <v>172</v>
      </c>
      <c r="F55" s="7"/>
      <c r="G55" s="2">
        <v>106</v>
      </c>
      <c r="H55" s="2">
        <v>127</v>
      </c>
      <c r="I55" s="2">
        <v>233</v>
      </c>
      <c r="J55" s="9">
        <f t="shared" si="3"/>
        <v>0.35465116279069769</v>
      </c>
    </row>
    <row r="56" spans="1:10">
      <c r="A56" s="2">
        <v>149</v>
      </c>
      <c r="B56" s="2" t="s">
        <v>52</v>
      </c>
      <c r="C56" s="2">
        <v>73</v>
      </c>
      <c r="D56" s="2">
        <v>78</v>
      </c>
      <c r="E56" s="2">
        <v>151</v>
      </c>
      <c r="F56" s="7"/>
      <c r="G56" s="2">
        <v>94</v>
      </c>
      <c r="H56" s="2">
        <v>114</v>
      </c>
      <c r="I56" s="2">
        <v>208</v>
      </c>
      <c r="J56" s="9">
        <f t="shared" si="3"/>
        <v>0.37748344370860926</v>
      </c>
    </row>
    <row r="57" spans="1:10">
      <c r="A57" s="2">
        <v>152</v>
      </c>
      <c r="B57" s="2" t="s">
        <v>314</v>
      </c>
      <c r="C57" s="2">
        <v>1</v>
      </c>
      <c r="D57" s="2">
        <v>0</v>
      </c>
      <c r="E57" s="2">
        <v>1</v>
      </c>
      <c r="F57" s="7"/>
    </row>
    <row r="58" spans="1:10">
      <c r="A58" s="2">
        <v>154</v>
      </c>
      <c r="B58" s="2" t="s">
        <v>331</v>
      </c>
      <c r="C58" s="2">
        <v>12</v>
      </c>
      <c r="D58" s="2">
        <v>12</v>
      </c>
      <c r="E58" s="2">
        <v>24</v>
      </c>
      <c r="F58" s="7"/>
      <c r="G58" s="2">
        <v>2</v>
      </c>
      <c r="H58" s="2">
        <v>2</v>
      </c>
      <c r="I58" s="2">
        <v>4</v>
      </c>
      <c r="J58" s="10">
        <f>(I58-E58)/E58</f>
        <v>-0.83333333333333337</v>
      </c>
    </row>
    <row r="59" spans="1:10">
      <c r="A59" s="2">
        <v>155</v>
      </c>
      <c r="B59" s="2" t="s">
        <v>332</v>
      </c>
      <c r="C59" s="2">
        <v>97</v>
      </c>
      <c r="D59" s="2">
        <v>100</v>
      </c>
      <c r="E59" s="2">
        <v>197</v>
      </c>
      <c r="F59" s="7"/>
      <c r="G59" s="2">
        <v>158</v>
      </c>
      <c r="H59" s="2">
        <v>175</v>
      </c>
      <c r="I59" s="2">
        <v>333</v>
      </c>
      <c r="J59" s="9">
        <f>(I59-E59)/E59</f>
        <v>0.69035532994923854</v>
      </c>
    </row>
    <row r="60" spans="1:10">
      <c r="A60" s="2">
        <v>197</v>
      </c>
      <c r="B60" s="2" t="s">
        <v>53</v>
      </c>
      <c r="C60" s="2">
        <v>45</v>
      </c>
      <c r="D60" s="2">
        <v>43</v>
      </c>
      <c r="E60" s="2">
        <v>88</v>
      </c>
      <c r="F60" s="7"/>
      <c r="G60" s="2">
        <v>28</v>
      </c>
      <c r="H60" s="2">
        <v>24</v>
      </c>
      <c r="I60" s="2">
        <v>52</v>
      </c>
      <c r="J60" s="10">
        <f>(I60-E60)/E60</f>
        <v>-0.40909090909090912</v>
      </c>
    </row>
    <row r="61" spans="1:10">
      <c r="A61" s="2">
        <v>198</v>
      </c>
      <c r="B61" s="2" t="s">
        <v>54</v>
      </c>
      <c r="C61" s="2">
        <v>60</v>
      </c>
      <c r="D61" s="2">
        <v>69</v>
      </c>
      <c r="E61" s="2">
        <v>129</v>
      </c>
      <c r="F61" s="7"/>
      <c r="G61" s="2">
        <v>47</v>
      </c>
      <c r="H61" s="2">
        <v>41</v>
      </c>
      <c r="I61" s="2">
        <v>88</v>
      </c>
      <c r="J61" s="10">
        <f>(I61-E61)/E61</f>
        <v>-0.31782945736434109</v>
      </c>
    </row>
    <row r="62" spans="1:10">
      <c r="A62" s="2">
        <v>199</v>
      </c>
      <c r="B62" s="2" t="s">
        <v>324</v>
      </c>
      <c r="C62" s="2">
        <v>23</v>
      </c>
      <c r="D62" s="2">
        <v>36</v>
      </c>
      <c r="E62" s="2">
        <v>59</v>
      </c>
      <c r="F62" s="7"/>
      <c r="G62" s="2">
        <v>25</v>
      </c>
      <c r="H62" s="2">
        <v>45</v>
      </c>
      <c r="I62" s="2">
        <v>70</v>
      </c>
      <c r="J62" s="9">
        <f>(I62-E62)/E62</f>
        <v>0.1864406779661017</v>
      </c>
    </row>
    <row r="63" spans="1:10">
      <c r="A63" s="2"/>
      <c r="B63" s="2"/>
      <c r="C63" s="2"/>
      <c r="D63" s="2"/>
      <c r="E63" s="13"/>
      <c r="F63" s="7"/>
      <c r="G63" s="2"/>
      <c r="H63" s="2"/>
      <c r="I63" s="13"/>
    </row>
    <row r="64" spans="1:10">
      <c r="A64" s="2">
        <v>201</v>
      </c>
      <c r="B64" s="2" t="s">
        <v>55</v>
      </c>
      <c r="C64" s="2">
        <v>28</v>
      </c>
      <c r="D64" s="2">
        <v>33</v>
      </c>
      <c r="E64" s="2">
        <v>61</v>
      </c>
      <c r="F64" s="7"/>
      <c r="G64" s="2">
        <v>22</v>
      </c>
      <c r="H64" s="2">
        <v>28</v>
      </c>
      <c r="I64" s="2">
        <v>50</v>
      </c>
      <c r="J64" s="10">
        <f>(I64-E64)/E64</f>
        <v>-0.18032786885245902</v>
      </c>
    </row>
    <row r="65" spans="1:10">
      <c r="A65" s="2">
        <v>202</v>
      </c>
      <c r="B65" s="2" t="s">
        <v>56</v>
      </c>
      <c r="C65" s="2">
        <v>0</v>
      </c>
      <c r="D65" s="2">
        <v>1</v>
      </c>
      <c r="E65" s="2">
        <v>1</v>
      </c>
      <c r="F65" s="7"/>
    </row>
    <row r="66" spans="1:10">
      <c r="A66" s="2">
        <v>203</v>
      </c>
      <c r="B66" s="2" t="s">
        <v>57</v>
      </c>
      <c r="C66" s="2">
        <v>0</v>
      </c>
      <c r="D66" s="2">
        <v>1</v>
      </c>
      <c r="E66" s="2">
        <v>1</v>
      </c>
      <c r="F66" s="7"/>
    </row>
    <row r="67" spans="1:10">
      <c r="A67" s="2">
        <v>204</v>
      </c>
      <c r="B67" s="2" t="s">
        <v>58</v>
      </c>
      <c r="C67" s="2">
        <v>169</v>
      </c>
      <c r="D67" s="2">
        <v>214</v>
      </c>
      <c r="E67" s="2">
        <v>383</v>
      </c>
      <c r="F67" s="7"/>
      <c r="G67" s="2">
        <v>215</v>
      </c>
      <c r="H67" s="2">
        <v>178</v>
      </c>
      <c r="I67" s="2">
        <v>393</v>
      </c>
      <c r="J67" s="9">
        <f t="shared" ref="J67:J81" si="4">(I67-E67)/E67</f>
        <v>2.6109660574412531E-2</v>
      </c>
    </row>
    <row r="68" spans="1:10">
      <c r="A68" s="2">
        <v>205</v>
      </c>
      <c r="B68" s="2" t="s">
        <v>59</v>
      </c>
      <c r="C68" s="2">
        <v>40</v>
      </c>
      <c r="D68" s="2">
        <v>50</v>
      </c>
      <c r="E68" s="2">
        <v>90</v>
      </c>
      <c r="F68" s="7"/>
      <c r="G68" s="2">
        <v>55</v>
      </c>
      <c r="H68" s="2">
        <v>48</v>
      </c>
      <c r="I68" s="2">
        <v>103</v>
      </c>
      <c r="J68" s="9">
        <f t="shared" si="4"/>
        <v>0.14444444444444443</v>
      </c>
    </row>
    <row r="69" spans="1:10">
      <c r="A69" s="2">
        <v>206</v>
      </c>
      <c r="B69" s="2" t="s">
        <v>60</v>
      </c>
      <c r="C69" s="2">
        <v>142</v>
      </c>
      <c r="D69" s="2">
        <v>128</v>
      </c>
      <c r="E69" s="2">
        <v>270</v>
      </c>
      <c r="F69" s="7"/>
      <c r="G69" s="2">
        <v>94</v>
      </c>
      <c r="H69" s="2">
        <v>123</v>
      </c>
      <c r="I69" s="2">
        <v>217</v>
      </c>
      <c r="J69" s="10">
        <f t="shared" si="4"/>
        <v>-0.1962962962962963</v>
      </c>
    </row>
    <row r="70" spans="1:10">
      <c r="A70" s="2">
        <v>207</v>
      </c>
      <c r="B70" s="2" t="s">
        <v>61</v>
      </c>
      <c r="C70" s="2">
        <v>19</v>
      </c>
      <c r="D70" s="2">
        <v>17</v>
      </c>
      <c r="E70" s="2">
        <v>36</v>
      </c>
      <c r="F70" s="7"/>
      <c r="G70" s="2">
        <v>13</v>
      </c>
      <c r="H70" s="2">
        <v>33</v>
      </c>
      <c r="I70" s="2">
        <v>46</v>
      </c>
      <c r="J70" s="9">
        <f t="shared" si="4"/>
        <v>0.27777777777777779</v>
      </c>
    </row>
    <row r="71" spans="1:10">
      <c r="A71" s="2">
        <v>208</v>
      </c>
      <c r="B71" s="2" t="s">
        <v>62</v>
      </c>
      <c r="C71" s="2">
        <v>22</v>
      </c>
      <c r="D71" s="2">
        <v>33</v>
      </c>
      <c r="E71" s="2">
        <v>55</v>
      </c>
      <c r="F71" s="7"/>
      <c r="G71" s="2">
        <v>20</v>
      </c>
      <c r="H71" s="2">
        <v>19</v>
      </c>
      <c r="I71" s="2">
        <v>39</v>
      </c>
      <c r="J71" s="10">
        <f t="shared" si="4"/>
        <v>-0.29090909090909089</v>
      </c>
    </row>
    <row r="72" spans="1:10">
      <c r="A72" s="2">
        <v>210</v>
      </c>
      <c r="B72" s="2" t="s">
        <v>63</v>
      </c>
      <c r="C72" s="2">
        <v>420</v>
      </c>
      <c r="D72" s="2">
        <v>439</v>
      </c>
      <c r="E72" s="2">
        <v>859</v>
      </c>
      <c r="F72" s="7"/>
      <c r="G72" s="2">
        <v>450</v>
      </c>
      <c r="H72" s="2">
        <v>391</v>
      </c>
      <c r="I72" s="2">
        <v>841</v>
      </c>
      <c r="J72" s="10">
        <f t="shared" si="4"/>
        <v>-2.0954598370197905E-2</v>
      </c>
    </row>
    <row r="73" spans="1:10">
      <c r="A73" s="2">
        <v>211</v>
      </c>
      <c r="B73" s="2" t="s">
        <v>64</v>
      </c>
      <c r="C73" s="2">
        <v>43</v>
      </c>
      <c r="D73" s="2">
        <v>38</v>
      </c>
      <c r="E73" s="2">
        <v>81</v>
      </c>
      <c r="F73" s="7"/>
      <c r="G73" s="2">
        <v>59</v>
      </c>
      <c r="H73" s="2">
        <v>61</v>
      </c>
      <c r="I73" s="2">
        <v>120</v>
      </c>
      <c r="J73" s="9">
        <f t="shared" si="4"/>
        <v>0.48148148148148145</v>
      </c>
    </row>
    <row r="74" spans="1:10">
      <c r="A74" s="2">
        <v>212</v>
      </c>
      <c r="B74" s="2" t="s">
        <v>65</v>
      </c>
      <c r="C74" s="2">
        <v>11</v>
      </c>
      <c r="D74" s="2">
        <v>18</v>
      </c>
      <c r="E74" s="2">
        <v>29</v>
      </c>
      <c r="F74" s="7"/>
      <c r="G74" s="2">
        <v>18</v>
      </c>
      <c r="H74" s="2">
        <v>29</v>
      </c>
      <c r="I74" s="2">
        <v>47</v>
      </c>
      <c r="J74" s="9">
        <f t="shared" si="4"/>
        <v>0.62068965517241381</v>
      </c>
    </row>
    <row r="75" spans="1:10">
      <c r="A75" s="2">
        <v>213</v>
      </c>
      <c r="B75" s="2" t="s">
        <v>66</v>
      </c>
      <c r="C75" s="2">
        <v>113</v>
      </c>
      <c r="D75" s="2">
        <v>100</v>
      </c>
      <c r="E75" s="2">
        <v>213</v>
      </c>
      <c r="F75" s="7"/>
      <c r="G75" s="2">
        <v>87</v>
      </c>
      <c r="H75" s="2">
        <v>85</v>
      </c>
      <c r="I75" s="2">
        <v>172</v>
      </c>
      <c r="J75" s="10">
        <f t="shared" si="4"/>
        <v>-0.19248826291079812</v>
      </c>
    </row>
    <row r="76" spans="1:10">
      <c r="A76" s="2">
        <v>214</v>
      </c>
      <c r="B76" s="2" t="s">
        <v>67</v>
      </c>
      <c r="C76" s="2">
        <v>129</v>
      </c>
      <c r="D76" s="2">
        <v>124</v>
      </c>
      <c r="E76" s="2">
        <v>253</v>
      </c>
      <c r="F76" s="7"/>
      <c r="G76" s="2">
        <v>161</v>
      </c>
      <c r="H76" s="2">
        <v>117</v>
      </c>
      <c r="I76" s="2">
        <v>278</v>
      </c>
      <c r="J76" s="9">
        <f t="shared" si="4"/>
        <v>9.8814229249011856E-2</v>
      </c>
    </row>
    <row r="77" spans="1:10">
      <c r="A77" s="2">
        <v>215</v>
      </c>
      <c r="B77" s="2" t="s">
        <v>68</v>
      </c>
      <c r="C77" s="2">
        <v>210</v>
      </c>
      <c r="D77" s="2">
        <v>223</v>
      </c>
      <c r="E77" s="2">
        <v>433</v>
      </c>
      <c r="F77" s="7"/>
      <c r="G77" s="2">
        <v>201</v>
      </c>
      <c r="H77" s="2">
        <v>223</v>
      </c>
      <c r="I77" s="2">
        <v>424</v>
      </c>
      <c r="J77" s="10">
        <f t="shared" si="4"/>
        <v>-2.0785219399538105E-2</v>
      </c>
    </row>
    <row r="78" spans="1:10">
      <c r="A78" s="2">
        <v>216</v>
      </c>
      <c r="B78" s="2" t="s">
        <v>69</v>
      </c>
      <c r="C78" s="2">
        <v>143</v>
      </c>
      <c r="D78" s="2">
        <v>167</v>
      </c>
      <c r="E78" s="2">
        <v>310</v>
      </c>
      <c r="F78" s="7"/>
      <c r="G78" s="2">
        <v>102</v>
      </c>
      <c r="H78" s="2">
        <v>143</v>
      </c>
      <c r="I78" s="2">
        <v>245</v>
      </c>
      <c r="J78" s="10">
        <f t="shared" si="4"/>
        <v>-0.20967741935483872</v>
      </c>
    </row>
    <row r="79" spans="1:10">
      <c r="A79" s="2">
        <v>217</v>
      </c>
      <c r="B79" s="2" t="s">
        <v>70</v>
      </c>
      <c r="C79" s="2">
        <v>57</v>
      </c>
      <c r="D79" s="2">
        <v>67</v>
      </c>
      <c r="E79" s="2">
        <v>124</v>
      </c>
      <c r="F79" s="7"/>
      <c r="G79" s="2">
        <v>56</v>
      </c>
      <c r="H79" s="2">
        <v>65</v>
      </c>
      <c r="I79" s="2">
        <v>121</v>
      </c>
      <c r="J79" s="10">
        <f t="shared" si="4"/>
        <v>-2.4193548387096774E-2</v>
      </c>
    </row>
    <row r="80" spans="1:10">
      <c r="A80" s="2">
        <v>218</v>
      </c>
      <c r="B80" s="2" t="s">
        <v>71</v>
      </c>
      <c r="C80" s="2">
        <v>42</v>
      </c>
      <c r="D80" s="2">
        <v>46</v>
      </c>
      <c r="E80" s="2">
        <v>88</v>
      </c>
      <c r="F80" s="7"/>
      <c r="G80" s="2">
        <v>49</v>
      </c>
      <c r="H80" s="2">
        <v>46</v>
      </c>
      <c r="I80" s="2">
        <v>95</v>
      </c>
      <c r="J80" s="9">
        <f t="shared" si="4"/>
        <v>7.9545454545454544E-2</v>
      </c>
    </row>
    <row r="81" spans="1:10">
      <c r="A81" s="2">
        <v>219</v>
      </c>
      <c r="B81" s="2" t="s">
        <v>72</v>
      </c>
      <c r="C81" s="2">
        <v>3</v>
      </c>
      <c r="D81" s="2">
        <v>2</v>
      </c>
      <c r="E81" s="2">
        <v>5</v>
      </c>
      <c r="F81" s="7"/>
      <c r="G81" s="2">
        <v>0</v>
      </c>
      <c r="H81" s="2">
        <v>1</v>
      </c>
      <c r="I81" s="2">
        <v>1</v>
      </c>
      <c r="J81" s="10">
        <f t="shared" si="4"/>
        <v>-0.8</v>
      </c>
    </row>
    <row r="82" spans="1:10">
      <c r="A82" s="2">
        <v>220</v>
      </c>
      <c r="B82" s="2" t="s">
        <v>73</v>
      </c>
      <c r="G82" s="2">
        <v>1</v>
      </c>
      <c r="H82" s="2">
        <v>0</v>
      </c>
      <c r="I82" s="2">
        <v>1</v>
      </c>
    </row>
    <row r="83" spans="1:10">
      <c r="A83" s="2">
        <v>221</v>
      </c>
      <c r="B83" s="2" t="s">
        <v>74</v>
      </c>
      <c r="G83" s="2">
        <v>0</v>
      </c>
      <c r="H83" s="2">
        <v>1</v>
      </c>
      <c r="I83" s="2">
        <v>1</v>
      </c>
    </row>
    <row r="84" spans="1:10">
      <c r="A84" s="2">
        <v>222</v>
      </c>
      <c r="B84" s="2" t="s">
        <v>75</v>
      </c>
      <c r="C84" s="2">
        <v>0</v>
      </c>
      <c r="D84" s="2">
        <v>1</v>
      </c>
      <c r="E84" s="2">
        <v>1</v>
      </c>
      <c r="F84" s="7"/>
      <c r="G84" s="2">
        <v>1</v>
      </c>
      <c r="H84" s="2">
        <v>1</v>
      </c>
      <c r="I84" s="2">
        <v>2</v>
      </c>
      <c r="J84" s="9">
        <f t="shared" ref="J84:J95" si="5">(I84-E84)/E84</f>
        <v>1</v>
      </c>
    </row>
    <row r="85" spans="1:10">
      <c r="A85" s="2">
        <v>223</v>
      </c>
      <c r="B85" s="2" t="s">
        <v>76</v>
      </c>
      <c r="C85" s="2">
        <v>99</v>
      </c>
      <c r="D85" s="2">
        <v>104</v>
      </c>
      <c r="E85" s="2">
        <v>203</v>
      </c>
      <c r="F85" s="7"/>
      <c r="G85" s="2">
        <v>58</v>
      </c>
      <c r="H85" s="2">
        <v>63</v>
      </c>
      <c r="I85" s="2">
        <v>121</v>
      </c>
      <c r="J85" s="10">
        <f t="shared" si="5"/>
        <v>-0.4039408866995074</v>
      </c>
    </row>
    <row r="86" spans="1:10">
      <c r="A86" s="2">
        <v>224</v>
      </c>
      <c r="B86" s="2" t="s">
        <v>77</v>
      </c>
      <c r="C86" s="2">
        <v>9</v>
      </c>
      <c r="D86" s="2">
        <v>15</v>
      </c>
      <c r="E86" s="2">
        <v>24</v>
      </c>
      <c r="F86" s="7"/>
      <c r="G86" s="2">
        <v>14</v>
      </c>
      <c r="H86" s="2">
        <v>12</v>
      </c>
      <c r="I86" s="2">
        <v>26</v>
      </c>
      <c r="J86" s="9">
        <f t="shared" si="5"/>
        <v>8.3333333333333329E-2</v>
      </c>
    </row>
    <row r="87" spans="1:10">
      <c r="A87" s="2">
        <v>226</v>
      </c>
      <c r="B87" s="2" t="s">
        <v>78</v>
      </c>
      <c r="C87" s="2">
        <v>44</v>
      </c>
      <c r="D87" s="2">
        <v>62</v>
      </c>
      <c r="E87" s="2">
        <v>106</v>
      </c>
      <c r="F87" s="7"/>
      <c r="G87" s="2">
        <v>36</v>
      </c>
      <c r="H87" s="2">
        <v>33</v>
      </c>
      <c r="I87" s="2">
        <v>69</v>
      </c>
      <c r="J87" s="10">
        <f t="shared" si="5"/>
        <v>-0.34905660377358488</v>
      </c>
    </row>
    <row r="88" spans="1:10">
      <c r="A88" s="2">
        <v>227</v>
      </c>
      <c r="B88" s="2" t="s">
        <v>79</v>
      </c>
      <c r="C88" s="2">
        <v>7</v>
      </c>
      <c r="D88" s="2">
        <v>7</v>
      </c>
      <c r="E88" s="2">
        <v>14</v>
      </c>
      <c r="F88" s="7"/>
      <c r="G88" s="2">
        <v>0</v>
      </c>
      <c r="H88" s="2">
        <v>1</v>
      </c>
      <c r="I88" s="2">
        <v>1</v>
      </c>
      <c r="J88" s="10">
        <f t="shared" si="5"/>
        <v>-0.9285714285714286</v>
      </c>
    </row>
    <row r="89" spans="1:10">
      <c r="A89" s="2">
        <v>228</v>
      </c>
      <c r="B89" s="2" t="s">
        <v>80</v>
      </c>
      <c r="C89" s="2">
        <v>24</v>
      </c>
      <c r="D89" s="2">
        <v>25</v>
      </c>
      <c r="E89" s="2">
        <v>49</v>
      </c>
      <c r="F89" s="7"/>
      <c r="G89" s="2">
        <v>18</v>
      </c>
      <c r="H89" s="2">
        <v>19</v>
      </c>
      <c r="I89" s="2">
        <v>37</v>
      </c>
      <c r="J89" s="10">
        <f t="shared" si="5"/>
        <v>-0.24489795918367346</v>
      </c>
    </row>
    <row r="90" spans="1:10">
      <c r="A90" s="2">
        <v>229</v>
      </c>
      <c r="B90" s="2" t="s">
        <v>81</v>
      </c>
      <c r="C90" s="2">
        <v>115</v>
      </c>
      <c r="D90" s="2">
        <v>120</v>
      </c>
      <c r="E90" s="2">
        <v>235</v>
      </c>
      <c r="F90" s="7"/>
      <c r="G90" s="2">
        <v>124</v>
      </c>
      <c r="H90" s="2">
        <v>126</v>
      </c>
      <c r="I90" s="2">
        <v>250</v>
      </c>
      <c r="J90" s="9">
        <f t="shared" si="5"/>
        <v>6.3829787234042548E-2</v>
      </c>
    </row>
    <row r="91" spans="1:10">
      <c r="A91" s="2">
        <v>230</v>
      </c>
      <c r="B91" s="2" t="s">
        <v>82</v>
      </c>
      <c r="C91" s="2">
        <v>16</v>
      </c>
      <c r="D91" s="2">
        <v>14</v>
      </c>
      <c r="E91" s="2">
        <v>30</v>
      </c>
      <c r="F91" s="7"/>
      <c r="G91" s="2">
        <v>8</v>
      </c>
      <c r="H91" s="2">
        <v>17</v>
      </c>
      <c r="I91" s="2">
        <v>25</v>
      </c>
      <c r="J91" s="10">
        <f t="shared" si="5"/>
        <v>-0.16666666666666666</v>
      </c>
    </row>
    <row r="92" spans="1:10">
      <c r="A92" s="2">
        <v>231</v>
      </c>
      <c r="B92" s="2" t="s">
        <v>83</v>
      </c>
      <c r="C92" s="2">
        <v>0</v>
      </c>
      <c r="D92" s="2">
        <v>1</v>
      </c>
      <c r="E92" s="2">
        <v>1</v>
      </c>
      <c r="F92" s="7"/>
      <c r="G92" s="2">
        <v>2</v>
      </c>
      <c r="H92" s="2">
        <v>3</v>
      </c>
      <c r="I92" s="2">
        <v>5</v>
      </c>
      <c r="J92" s="9">
        <f t="shared" si="5"/>
        <v>4</v>
      </c>
    </row>
    <row r="93" spans="1:10">
      <c r="A93" s="2">
        <v>232</v>
      </c>
      <c r="B93" s="2" t="s">
        <v>84</v>
      </c>
      <c r="C93" s="2">
        <v>55</v>
      </c>
      <c r="D93" s="2">
        <v>53</v>
      </c>
      <c r="E93" s="2">
        <v>108</v>
      </c>
      <c r="F93" s="7"/>
      <c r="G93" s="2">
        <v>59</v>
      </c>
      <c r="H93" s="2">
        <v>52</v>
      </c>
      <c r="I93" s="2">
        <v>111</v>
      </c>
      <c r="J93" s="9">
        <f t="shared" si="5"/>
        <v>2.7777777777777776E-2</v>
      </c>
    </row>
    <row r="94" spans="1:10">
      <c r="A94" s="2">
        <v>233</v>
      </c>
      <c r="B94" s="2" t="s">
        <v>85</v>
      </c>
      <c r="C94" s="2">
        <v>41</v>
      </c>
      <c r="D94" s="2">
        <v>32</v>
      </c>
      <c r="E94" s="2">
        <v>73</v>
      </c>
      <c r="F94" s="7"/>
      <c r="G94" s="2">
        <v>34</v>
      </c>
      <c r="H94" s="2">
        <v>31</v>
      </c>
      <c r="I94" s="2">
        <v>65</v>
      </c>
      <c r="J94" s="10">
        <f t="shared" si="5"/>
        <v>-0.1095890410958904</v>
      </c>
    </row>
    <row r="95" spans="1:10">
      <c r="A95" s="2">
        <v>234</v>
      </c>
      <c r="B95" s="2" t="s">
        <v>86</v>
      </c>
      <c r="C95" s="2">
        <v>33</v>
      </c>
      <c r="D95" s="2">
        <v>42</v>
      </c>
      <c r="E95" s="2">
        <v>75</v>
      </c>
      <c r="F95" s="7"/>
      <c r="G95" s="2">
        <v>45</v>
      </c>
      <c r="H95" s="2">
        <v>50</v>
      </c>
      <c r="I95" s="2">
        <v>95</v>
      </c>
      <c r="J95" s="9">
        <f t="shared" si="5"/>
        <v>0.26666666666666666</v>
      </c>
    </row>
    <row r="96" spans="1:10">
      <c r="A96" s="2">
        <v>235</v>
      </c>
      <c r="B96" s="2" t="s">
        <v>87</v>
      </c>
      <c r="G96" s="2">
        <v>1</v>
      </c>
      <c r="H96" s="2">
        <v>4</v>
      </c>
      <c r="I96" s="2">
        <v>5</v>
      </c>
    </row>
    <row r="97" spans="1:10">
      <c r="A97" s="2">
        <v>236</v>
      </c>
      <c r="B97" s="2" t="s">
        <v>88</v>
      </c>
      <c r="C97" s="2">
        <v>26</v>
      </c>
      <c r="D97" s="2">
        <v>36</v>
      </c>
      <c r="E97" s="2">
        <v>62</v>
      </c>
      <c r="F97" s="7"/>
      <c r="G97" s="2">
        <v>46</v>
      </c>
      <c r="H97" s="2">
        <v>36</v>
      </c>
      <c r="I97" s="2">
        <v>82</v>
      </c>
      <c r="J97" s="9">
        <f>(I97-E97)/E97</f>
        <v>0.32258064516129031</v>
      </c>
    </row>
    <row r="98" spans="1:10">
      <c r="A98" s="2">
        <v>237</v>
      </c>
      <c r="B98" s="2" t="s">
        <v>89</v>
      </c>
      <c r="C98" s="2">
        <v>0</v>
      </c>
      <c r="D98" s="2">
        <v>1</v>
      </c>
      <c r="E98" s="2">
        <v>1</v>
      </c>
      <c r="F98" s="7"/>
    </row>
    <row r="99" spans="1:10">
      <c r="A99" s="2">
        <v>238</v>
      </c>
      <c r="B99" s="2" t="s">
        <v>90</v>
      </c>
      <c r="C99" s="2">
        <v>0</v>
      </c>
      <c r="D99" s="2">
        <v>1</v>
      </c>
      <c r="E99" s="2">
        <v>1</v>
      </c>
      <c r="F99" s="7"/>
    </row>
    <row r="100" spans="1:10">
      <c r="A100" s="2">
        <v>239</v>
      </c>
      <c r="B100" s="2" t="s">
        <v>91</v>
      </c>
      <c r="C100" s="2">
        <v>29</v>
      </c>
      <c r="D100" s="2">
        <v>36</v>
      </c>
      <c r="E100" s="2">
        <v>65</v>
      </c>
      <c r="F100" s="7"/>
      <c r="G100" s="2">
        <v>38</v>
      </c>
      <c r="H100" s="2">
        <v>29</v>
      </c>
      <c r="I100" s="2">
        <v>67</v>
      </c>
      <c r="J100" s="9">
        <f t="shared" ref="J100:J107" si="6">(I100-E100)/E100</f>
        <v>3.0769230769230771E-2</v>
      </c>
    </row>
    <row r="101" spans="1:10">
      <c r="A101" s="2">
        <v>240</v>
      </c>
      <c r="B101" s="2" t="s">
        <v>92</v>
      </c>
      <c r="C101" s="2">
        <v>9</v>
      </c>
      <c r="D101" s="2">
        <v>9</v>
      </c>
      <c r="E101" s="2">
        <v>18</v>
      </c>
      <c r="F101" s="7"/>
      <c r="G101" s="2">
        <v>6</v>
      </c>
      <c r="H101" s="2">
        <v>7</v>
      </c>
      <c r="I101" s="2">
        <v>13</v>
      </c>
      <c r="J101" s="10">
        <f t="shared" si="6"/>
        <v>-0.27777777777777779</v>
      </c>
    </row>
    <row r="102" spans="1:10">
      <c r="A102" s="2">
        <v>242</v>
      </c>
      <c r="B102" s="2" t="s">
        <v>93</v>
      </c>
      <c r="C102" s="2">
        <v>1</v>
      </c>
      <c r="D102" s="2">
        <v>2</v>
      </c>
      <c r="E102" s="2">
        <v>3</v>
      </c>
      <c r="F102" s="7"/>
      <c r="G102" s="2">
        <v>1</v>
      </c>
      <c r="H102" s="2">
        <v>1</v>
      </c>
      <c r="I102" s="2">
        <v>2</v>
      </c>
      <c r="J102" s="10">
        <f t="shared" si="6"/>
        <v>-0.33333333333333331</v>
      </c>
    </row>
    <row r="103" spans="1:10">
      <c r="A103" s="2">
        <v>243</v>
      </c>
      <c r="B103" s="2" t="s">
        <v>94</v>
      </c>
      <c r="C103" s="2">
        <v>51</v>
      </c>
      <c r="D103" s="2">
        <v>53</v>
      </c>
      <c r="E103" s="2">
        <v>104</v>
      </c>
      <c r="F103" s="7"/>
      <c r="G103" s="2">
        <v>66</v>
      </c>
      <c r="H103" s="2">
        <v>55</v>
      </c>
      <c r="I103" s="2">
        <v>121</v>
      </c>
      <c r="J103" s="9">
        <f t="shared" si="6"/>
        <v>0.16346153846153846</v>
      </c>
    </row>
    <row r="104" spans="1:10">
      <c r="A104" s="2">
        <v>244</v>
      </c>
      <c r="B104" s="2" t="s">
        <v>95</v>
      </c>
      <c r="C104" s="2">
        <v>332</v>
      </c>
      <c r="D104" s="2">
        <v>353</v>
      </c>
      <c r="E104" s="2">
        <v>685</v>
      </c>
      <c r="F104" s="7"/>
      <c r="G104" s="2">
        <v>319</v>
      </c>
      <c r="H104" s="2">
        <v>356</v>
      </c>
      <c r="I104" s="2">
        <v>675</v>
      </c>
      <c r="J104" s="10">
        <f t="shared" si="6"/>
        <v>-1.4598540145985401E-2</v>
      </c>
    </row>
    <row r="105" spans="1:10">
      <c r="A105" s="2">
        <v>245</v>
      </c>
      <c r="B105" s="2" t="s">
        <v>96</v>
      </c>
      <c r="C105" s="2">
        <v>38</v>
      </c>
      <c r="D105" s="2">
        <v>34</v>
      </c>
      <c r="E105" s="2">
        <v>72</v>
      </c>
      <c r="F105" s="7"/>
      <c r="G105" s="2">
        <v>30</v>
      </c>
      <c r="H105" s="2">
        <v>38</v>
      </c>
      <c r="I105" s="2">
        <v>68</v>
      </c>
      <c r="J105" s="10">
        <f t="shared" si="6"/>
        <v>-5.5555555555555552E-2</v>
      </c>
    </row>
    <row r="106" spans="1:10">
      <c r="A106" s="2">
        <v>246</v>
      </c>
      <c r="B106" s="2" t="s">
        <v>97</v>
      </c>
      <c r="C106" s="2">
        <v>34</v>
      </c>
      <c r="D106" s="2">
        <v>31</v>
      </c>
      <c r="E106" s="2">
        <v>65</v>
      </c>
      <c r="F106" s="7"/>
      <c r="G106" s="2">
        <v>55</v>
      </c>
      <c r="H106" s="2">
        <v>53</v>
      </c>
      <c r="I106" s="2">
        <v>108</v>
      </c>
      <c r="J106" s="9">
        <f t="shared" si="6"/>
        <v>0.66153846153846152</v>
      </c>
    </row>
    <row r="107" spans="1:10">
      <c r="A107" s="2">
        <v>247</v>
      </c>
      <c r="B107" s="2" t="s">
        <v>98</v>
      </c>
      <c r="C107" s="2">
        <v>32</v>
      </c>
      <c r="D107" s="2">
        <v>31</v>
      </c>
      <c r="E107" s="2">
        <v>63</v>
      </c>
      <c r="F107" s="7"/>
      <c r="G107" s="2">
        <v>21</v>
      </c>
      <c r="H107" s="2">
        <v>24</v>
      </c>
      <c r="I107" s="2">
        <v>45</v>
      </c>
      <c r="J107" s="10">
        <f t="shared" si="6"/>
        <v>-0.2857142857142857</v>
      </c>
    </row>
    <row r="108" spans="1:10">
      <c r="A108" s="2">
        <v>248</v>
      </c>
      <c r="B108" s="2" t="s">
        <v>99</v>
      </c>
      <c r="C108" s="2">
        <v>2</v>
      </c>
      <c r="D108" s="2">
        <v>1</v>
      </c>
      <c r="E108" s="2">
        <v>3</v>
      </c>
      <c r="F108" s="7"/>
    </row>
    <row r="109" spans="1:10">
      <c r="A109" s="2">
        <v>249</v>
      </c>
      <c r="B109" s="2" t="s">
        <v>100</v>
      </c>
      <c r="C109" s="2">
        <v>6</v>
      </c>
      <c r="D109" s="2">
        <v>11</v>
      </c>
      <c r="E109" s="2">
        <v>17</v>
      </c>
      <c r="F109" s="7"/>
      <c r="G109" s="2">
        <v>9</v>
      </c>
      <c r="H109" s="2">
        <v>5</v>
      </c>
      <c r="I109" s="2">
        <v>14</v>
      </c>
      <c r="J109" s="10">
        <f>(I109-E109)/E109</f>
        <v>-0.17647058823529413</v>
      </c>
    </row>
    <row r="110" spans="1:10">
      <c r="A110" s="2">
        <v>250</v>
      </c>
      <c r="B110" s="2" t="s">
        <v>101</v>
      </c>
      <c r="C110" s="2">
        <v>6</v>
      </c>
      <c r="D110" s="2">
        <v>16</v>
      </c>
      <c r="E110" s="2">
        <v>22</v>
      </c>
      <c r="F110" s="7"/>
      <c r="G110" s="2">
        <v>6</v>
      </c>
      <c r="H110" s="2">
        <v>11</v>
      </c>
      <c r="I110" s="2">
        <v>17</v>
      </c>
      <c r="J110" s="10">
        <f>(I110-E110)/E110</f>
        <v>-0.22727272727272727</v>
      </c>
    </row>
    <row r="111" spans="1:10">
      <c r="A111" s="2">
        <v>251</v>
      </c>
      <c r="B111" s="2" t="s">
        <v>102</v>
      </c>
      <c r="C111" s="2">
        <v>0</v>
      </c>
      <c r="D111" s="2">
        <v>2</v>
      </c>
      <c r="E111" s="2">
        <v>2</v>
      </c>
      <c r="F111" s="7"/>
      <c r="G111" s="2">
        <v>1</v>
      </c>
      <c r="H111" s="2">
        <v>1</v>
      </c>
      <c r="I111" s="2">
        <v>2</v>
      </c>
      <c r="J111" s="9">
        <f>(I111-E111)/E111</f>
        <v>0</v>
      </c>
    </row>
    <row r="112" spans="1:10">
      <c r="A112" s="2">
        <v>253</v>
      </c>
      <c r="B112" s="2" t="s">
        <v>103</v>
      </c>
      <c r="G112" s="2">
        <v>0</v>
      </c>
      <c r="H112" s="2">
        <v>3</v>
      </c>
      <c r="I112" s="2">
        <v>3</v>
      </c>
    </row>
    <row r="113" spans="1:10">
      <c r="A113" s="2">
        <v>255</v>
      </c>
      <c r="B113" s="2" t="s">
        <v>104</v>
      </c>
      <c r="C113" s="2">
        <v>182</v>
      </c>
      <c r="D113" s="2">
        <v>170</v>
      </c>
      <c r="E113" s="2">
        <v>352</v>
      </c>
      <c r="F113" s="7"/>
      <c r="G113" s="2">
        <v>101</v>
      </c>
      <c r="H113" s="2">
        <v>107</v>
      </c>
      <c r="I113" s="2">
        <v>208</v>
      </c>
      <c r="J113" s="10">
        <f>(I113-E113)/E113</f>
        <v>-0.40909090909090912</v>
      </c>
    </row>
    <row r="114" spans="1:10">
      <c r="A114" s="2">
        <v>256</v>
      </c>
      <c r="B114" s="2" t="s">
        <v>321</v>
      </c>
      <c r="G114" s="2">
        <v>0</v>
      </c>
      <c r="H114" s="2">
        <v>1</v>
      </c>
      <c r="I114" s="2">
        <v>1</v>
      </c>
    </row>
    <row r="115" spans="1:10">
      <c r="A115" s="2">
        <v>257</v>
      </c>
      <c r="B115" s="2" t="s">
        <v>105</v>
      </c>
      <c r="C115" s="2">
        <v>14</v>
      </c>
      <c r="D115" s="2">
        <v>9</v>
      </c>
      <c r="E115" s="2">
        <v>23</v>
      </c>
      <c r="F115" s="7"/>
      <c r="G115" s="2">
        <v>6</v>
      </c>
      <c r="H115" s="2">
        <v>8</v>
      </c>
      <c r="I115" s="2">
        <v>14</v>
      </c>
      <c r="J115" s="10">
        <f>(I115-E115)/E115</f>
        <v>-0.39130434782608697</v>
      </c>
    </row>
    <row r="116" spans="1:10">
      <c r="A116" s="2">
        <v>258</v>
      </c>
      <c r="B116" s="2" t="s">
        <v>316</v>
      </c>
      <c r="C116" s="2">
        <v>1</v>
      </c>
      <c r="D116" s="2">
        <v>1</v>
      </c>
      <c r="E116" s="2">
        <v>2</v>
      </c>
      <c r="F116" s="7"/>
    </row>
    <row r="117" spans="1:10">
      <c r="A117" s="2">
        <v>259</v>
      </c>
      <c r="B117" s="2" t="s">
        <v>320</v>
      </c>
      <c r="G117" s="2">
        <v>0</v>
      </c>
      <c r="H117" s="2">
        <v>2</v>
      </c>
      <c r="I117" s="2">
        <v>2</v>
      </c>
    </row>
    <row r="118" spans="1:10">
      <c r="A118" s="2"/>
      <c r="B118" s="2"/>
      <c r="E118" s="4"/>
      <c r="F118" s="4"/>
      <c r="G118" s="4"/>
      <c r="H118" s="4"/>
      <c r="I118" s="4"/>
    </row>
    <row r="119" spans="1:10">
      <c r="A119" s="2">
        <v>301</v>
      </c>
      <c r="B119" s="2" t="s">
        <v>106</v>
      </c>
      <c r="C119" s="2">
        <v>48</v>
      </c>
      <c r="D119" s="2">
        <v>44</v>
      </c>
      <c r="E119" s="2">
        <v>92</v>
      </c>
      <c r="F119" s="7"/>
      <c r="G119" s="2">
        <v>27</v>
      </c>
      <c r="H119" s="2">
        <v>23</v>
      </c>
      <c r="I119" s="2">
        <v>50</v>
      </c>
      <c r="J119" s="10">
        <f t="shared" ref="J119:J156" si="7">(I119-E119)/E119</f>
        <v>-0.45652173913043476</v>
      </c>
    </row>
    <row r="120" spans="1:10">
      <c r="A120" s="2">
        <v>302</v>
      </c>
      <c r="B120" s="2" t="s">
        <v>107</v>
      </c>
      <c r="C120" s="2">
        <v>173</v>
      </c>
      <c r="D120" s="2">
        <v>180</v>
      </c>
      <c r="E120" s="2">
        <v>353</v>
      </c>
      <c r="F120" s="7"/>
      <c r="G120" s="2">
        <v>159</v>
      </c>
      <c r="H120" s="2">
        <v>211</v>
      </c>
      <c r="I120" s="2">
        <v>370</v>
      </c>
      <c r="J120" s="9">
        <f t="shared" si="7"/>
        <v>4.8158640226628892E-2</v>
      </c>
    </row>
    <row r="121" spans="1:10">
      <c r="A121" s="2">
        <v>303</v>
      </c>
      <c r="B121" s="2" t="s">
        <v>108</v>
      </c>
      <c r="C121" s="2">
        <v>39</v>
      </c>
      <c r="D121" s="2">
        <v>35</v>
      </c>
      <c r="E121" s="2">
        <v>74</v>
      </c>
      <c r="F121" s="7"/>
      <c r="G121" s="2">
        <v>30</v>
      </c>
      <c r="H121" s="2">
        <v>32</v>
      </c>
      <c r="I121" s="2">
        <v>62</v>
      </c>
      <c r="J121" s="10">
        <f t="shared" si="7"/>
        <v>-0.16216216216216217</v>
      </c>
    </row>
    <row r="122" spans="1:10">
      <c r="A122" s="2">
        <v>304</v>
      </c>
      <c r="B122" s="2" t="s">
        <v>109</v>
      </c>
      <c r="C122" s="2">
        <v>39</v>
      </c>
      <c r="D122" s="2">
        <v>51</v>
      </c>
      <c r="E122" s="2">
        <v>90</v>
      </c>
      <c r="F122" s="7"/>
      <c r="G122" s="2">
        <v>29</v>
      </c>
      <c r="H122" s="2">
        <v>27</v>
      </c>
      <c r="I122" s="2">
        <v>56</v>
      </c>
      <c r="J122" s="10">
        <f t="shared" si="7"/>
        <v>-0.37777777777777777</v>
      </c>
    </row>
    <row r="123" spans="1:10">
      <c r="A123" s="2">
        <v>305</v>
      </c>
      <c r="B123" s="2" t="s">
        <v>110</v>
      </c>
      <c r="C123" s="2">
        <v>197</v>
      </c>
      <c r="D123" s="2">
        <v>184</v>
      </c>
      <c r="E123" s="2">
        <v>381</v>
      </c>
      <c r="F123" s="7"/>
      <c r="G123" s="2">
        <v>213</v>
      </c>
      <c r="H123" s="2">
        <v>208</v>
      </c>
      <c r="I123" s="2">
        <v>421</v>
      </c>
      <c r="J123" s="9">
        <f t="shared" si="7"/>
        <v>0.10498687664041995</v>
      </c>
    </row>
    <row r="124" spans="1:10">
      <c r="A124" s="2">
        <v>306</v>
      </c>
      <c r="B124" s="2" t="s">
        <v>111</v>
      </c>
      <c r="C124" s="2">
        <v>21</v>
      </c>
      <c r="D124" s="2">
        <v>16</v>
      </c>
      <c r="E124" s="2">
        <v>37</v>
      </c>
      <c r="F124" s="7"/>
      <c r="G124" s="2">
        <v>21</v>
      </c>
      <c r="H124" s="2">
        <v>28</v>
      </c>
      <c r="I124" s="2">
        <v>49</v>
      </c>
      <c r="J124" s="9">
        <f t="shared" si="7"/>
        <v>0.32432432432432434</v>
      </c>
    </row>
    <row r="125" spans="1:10">
      <c r="A125" s="2">
        <v>307</v>
      </c>
      <c r="B125" s="2" t="s">
        <v>112</v>
      </c>
      <c r="C125" s="2">
        <v>126</v>
      </c>
      <c r="D125" s="2">
        <v>101</v>
      </c>
      <c r="E125" s="2">
        <v>227</v>
      </c>
      <c r="F125" s="7"/>
      <c r="G125" s="2">
        <v>103</v>
      </c>
      <c r="H125" s="2">
        <v>101</v>
      </c>
      <c r="I125" s="2">
        <v>204</v>
      </c>
      <c r="J125" s="10">
        <f t="shared" si="7"/>
        <v>-0.1013215859030837</v>
      </c>
    </row>
    <row r="126" spans="1:10">
      <c r="A126" s="2">
        <v>308</v>
      </c>
      <c r="B126" s="2" t="s">
        <v>113</v>
      </c>
      <c r="C126" s="2">
        <v>14</v>
      </c>
      <c r="D126" s="2">
        <v>14</v>
      </c>
      <c r="E126" s="2">
        <v>28</v>
      </c>
      <c r="F126" s="7"/>
      <c r="G126" s="2">
        <v>18</v>
      </c>
      <c r="H126" s="2">
        <v>14</v>
      </c>
      <c r="I126" s="2">
        <v>32</v>
      </c>
      <c r="J126" s="9">
        <f t="shared" si="7"/>
        <v>0.14285714285714285</v>
      </c>
    </row>
    <row r="127" spans="1:10">
      <c r="A127" s="2">
        <v>309</v>
      </c>
      <c r="B127" s="2" t="s">
        <v>114</v>
      </c>
      <c r="C127" s="2">
        <v>10</v>
      </c>
      <c r="D127" s="2">
        <v>10</v>
      </c>
      <c r="E127" s="2">
        <v>20</v>
      </c>
      <c r="F127" s="7"/>
      <c r="G127" s="2">
        <v>6</v>
      </c>
      <c r="H127" s="2">
        <v>3</v>
      </c>
      <c r="I127" s="2">
        <v>9</v>
      </c>
      <c r="J127" s="10">
        <f t="shared" si="7"/>
        <v>-0.55000000000000004</v>
      </c>
    </row>
    <row r="128" spans="1:10">
      <c r="A128" s="2">
        <v>310</v>
      </c>
      <c r="B128" s="2" t="s">
        <v>115</v>
      </c>
      <c r="C128" s="2">
        <v>8</v>
      </c>
      <c r="D128" s="2">
        <v>8</v>
      </c>
      <c r="E128" s="2">
        <v>16</v>
      </c>
      <c r="F128" s="7"/>
      <c r="G128" s="2">
        <v>8</v>
      </c>
      <c r="H128" s="2">
        <v>3</v>
      </c>
      <c r="I128" s="2">
        <v>11</v>
      </c>
      <c r="J128" s="10">
        <f t="shared" si="7"/>
        <v>-0.3125</v>
      </c>
    </row>
    <row r="129" spans="1:10">
      <c r="A129" s="2">
        <v>311</v>
      </c>
      <c r="B129" s="2" t="s">
        <v>116</v>
      </c>
      <c r="C129" s="2">
        <v>47</v>
      </c>
      <c r="D129" s="2">
        <v>60</v>
      </c>
      <c r="E129" s="2">
        <v>107</v>
      </c>
      <c r="F129" s="7"/>
      <c r="G129" s="2">
        <v>68</v>
      </c>
      <c r="H129" s="2">
        <v>64</v>
      </c>
      <c r="I129" s="2">
        <v>132</v>
      </c>
      <c r="J129" s="9">
        <f t="shared" si="7"/>
        <v>0.23364485981308411</v>
      </c>
    </row>
    <row r="130" spans="1:10">
      <c r="A130" s="2">
        <v>312</v>
      </c>
      <c r="B130" s="2" t="s">
        <v>117</v>
      </c>
      <c r="C130" s="2">
        <v>28</v>
      </c>
      <c r="D130" s="2">
        <v>20</v>
      </c>
      <c r="E130" s="2">
        <v>48</v>
      </c>
      <c r="F130" s="7"/>
      <c r="G130" s="2">
        <v>22</v>
      </c>
      <c r="H130" s="2">
        <v>13</v>
      </c>
      <c r="I130" s="2">
        <v>35</v>
      </c>
      <c r="J130" s="10">
        <f t="shared" si="7"/>
        <v>-0.27083333333333331</v>
      </c>
    </row>
    <row r="131" spans="1:10">
      <c r="A131" s="2">
        <v>313</v>
      </c>
      <c r="B131" s="2" t="s">
        <v>118</v>
      </c>
      <c r="C131" s="2">
        <v>5</v>
      </c>
      <c r="D131" s="2">
        <v>6</v>
      </c>
      <c r="E131" s="2">
        <v>11</v>
      </c>
      <c r="F131" s="7"/>
      <c r="G131" s="2">
        <v>3</v>
      </c>
      <c r="H131" s="2">
        <v>5</v>
      </c>
      <c r="I131" s="2">
        <v>8</v>
      </c>
      <c r="J131" s="10">
        <f t="shared" si="7"/>
        <v>-0.27272727272727271</v>
      </c>
    </row>
    <row r="132" spans="1:10">
      <c r="A132" s="2">
        <v>314</v>
      </c>
      <c r="B132" s="2" t="s">
        <v>119</v>
      </c>
      <c r="C132" s="2">
        <v>27</v>
      </c>
      <c r="D132" s="2">
        <v>19</v>
      </c>
      <c r="E132" s="2">
        <v>46</v>
      </c>
      <c r="F132" s="7"/>
      <c r="G132" s="2">
        <v>21</v>
      </c>
      <c r="H132" s="2">
        <v>24</v>
      </c>
      <c r="I132" s="2">
        <v>45</v>
      </c>
      <c r="J132" s="10">
        <f t="shared" si="7"/>
        <v>-2.1739130434782608E-2</v>
      </c>
    </row>
    <row r="133" spans="1:10">
      <c r="A133" s="2">
        <v>315</v>
      </c>
      <c r="B133" s="2" t="s">
        <v>120</v>
      </c>
      <c r="C133" s="2">
        <v>12</v>
      </c>
      <c r="D133" s="2">
        <v>10</v>
      </c>
      <c r="E133" s="2">
        <v>22</v>
      </c>
      <c r="F133" s="7"/>
      <c r="G133" s="2">
        <v>28</v>
      </c>
      <c r="H133" s="2">
        <v>21</v>
      </c>
      <c r="I133" s="2">
        <v>49</v>
      </c>
      <c r="J133" s="9">
        <f t="shared" si="7"/>
        <v>1.2272727272727273</v>
      </c>
    </row>
    <row r="134" spans="1:10">
      <c r="A134" s="2">
        <v>316</v>
      </c>
      <c r="B134" s="2" t="s">
        <v>121</v>
      </c>
      <c r="C134" s="2">
        <v>12</v>
      </c>
      <c r="D134" s="2">
        <v>6</v>
      </c>
      <c r="E134" s="2">
        <v>18</v>
      </c>
      <c r="F134" s="7"/>
      <c r="G134" s="2">
        <v>13</v>
      </c>
      <c r="H134" s="2">
        <v>15</v>
      </c>
      <c r="I134" s="2">
        <v>28</v>
      </c>
      <c r="J134" s="9">
        <f t="shared" si="7"/>
        <v>0.55555555555555558</v>
      </c>
    </row>
    <row r="135" spans="1:10">
      <c r="A135" s="2">
        <v>317</v>
      </c>
      <c r="B135" s="2" t="s">
        <v>122</v>
      </c>
      <c r="C135" s="2">
        <v>4</v>
      </c>
      <c r="D135" s="2">
        <v>5</v>
      </c>
      <c r="E135" s="2">
        <v>9</v>
      </c>
      <c r="F135" s="7"/>
      <c r="G135" s="2">
        <v>5</v>
      </c>
      <c r="H135" s="2">
        <v>8</v>
      </c>
      <c r="I135" s="2">
        <v>13</v>
      </c>
      <c r="J135" s="9">
        <f t="shared" si="7"/>
        <v>0.44444444444444442</v>
      </c>
    </row>
    <row r="136" spans="1:10">
      <c r="A136" s="2">
        <v>318</v>
      </c>
      <c r="B136" s="2" t="s">
        <v>123</v>
      </c>
      <c r="C136" s="2">
        <v>92</v>
      </c>
      <c r="D136" s="2">
        <v>76</v>
      </c>
      <c r="E136" s="2">
        <v>168</v>
      </c>
      <c r="F136" s="7"/>
      <c r="G136" s="2">
        <v>91</v>
      </c>
      <c r="H136" s="2">
        <v>95</v>
      </c>
      <c r="I136" s="2">
        <v>186</v>
      </c>
      <c r="J136" s="9">
        <f t="shared" si="7"/>
        <v>0.10714285714285714</v>
      </c>
    </row>
    <row r="137" spans="1:10">
      <c r="A137" s="2">
        <v>320</v>
      </c>
      <c r="B137" s="2" t="s">
        <v>124</v>
      </c>
      <c r="C137" s="2">
        <v>32</v>
      </c>
      <c r="D137" s="2">
        <v>35</v>
      </c>
      <c r="E137" s="2">
        <v>67</v>
      </c>
      <c r="F137" s="7"/>
      <c r="G137" s="2">
        <v>39</v>
      </c>
      <c r="H137" s="2">
        <v>37</v>
      </c>
      <c r="I137" s="2">
        <v>76</v>
      </c>
      <c r="J137" s="9">
        <f t="shared" si="7"/>
        <v>0.13432835820895522</v>
      </c>
    </row>
    <row r="138" spans="1:10">
      <c r="A138" s="2">
        <v>321</v>
      </c>
      <c r="B138" s="2" t="s">
        <v>125</v>
      </c>
      <c r="C138" s="2">
        <v>29</v>
      </c>
      <c r="D138" s="2">
        <v>28</v>
      </c>
      <c r="E138" s="2">
        <v>57</v>
      </c>
      <c r="F138" s="7"/>
      <c r="G138" s="2">
        <v>20</v>
      </c>
      <c r="H138" s="2">
        <v>24</v>
      </c>
      <c r="I138" s="2">
        <v>44</v>
      </c>
      <c r="J138" s="10">
        <f t="shared" si="7"/>
        <v>-0.22807017543859648</v>
      </c>
    </row>
    <row r="139" spans="1:10">
      <c r="A139" s="2">
        <v>322</v>
      </c>
      <c r="B139" s="2" t="s">
        <v>126</v>
      </c>
      <c r="C139" s="2">
        <v>37</v>
      </c>
      <c r="D139" s="2">
        <v>32</v>
      </c>
      <c r="E139" s="2">
        <v>69</v>
      </c>
      <c r="F139" s="7"/>
      <c r="G139" s="2">
        <v>32</v>
      </c>
      <c r="H139" s="2">
        <v>28</v>
      </c>
      <c r="I139" s="2">
        <v>60</v>
      </c>
      <c r="J139" s="10">
        <f t="shared" si="7"/>
        <v>-0.13043478260869565</v>
      </c>
    </row>
    <row r="140" spans="1:10">
      <c r="A140" s="2">
        <v>323</v>
      </c>
      <c r="B140" s="2" t="s">
        <v>127</v>
      </c>
      <c r="C140" s="2">
        <v>8</v>
      </c>
      <c r="D140" s="2">
        <v>10</v>
      </c>
      <c r="E140" s="2">
        <v>18</v>
      </c>
      <c r="F140" s="7"/>
      <c r="G140" s="2">
        <v>6</v>
      </c>
      <c r="H140" s="2">
        <v>4</v>
      </c>
      <c r="I140" s="2">
        <v>10</v>
      </c>
      <c r="J140" s="10">
        <f t="shared" si="7"/>
        <v>-0.44444444444444442</v>
      </c>
    </row>
    <row r="141" spans="1:10">
      <c r="A141" s="2">
        <v>324</v>
      </c>
      <c r="B141" s="2" t="s">
        <v>128</v>
      </c>
      <c r="C141" s="2">
        <v>9</v>
      </c>
      <c r="D141" s="2">
        <v>16</v>
      </c>
      <c r="E141" s="2">
        <v>25</v>
      </c>
      <c r="F141" s="7"/>
      <c r="G141" s="2">
        <v>4</v>
      </c>
      <c r="H141" s="2">
        <v>9</v>
      </c>
      <c r="I141" s="2">
        <v>13</v>
      </c>
      <c r="J141" s="10">
        <f t="shared" si="7"/>
        <v>-0.48</v>
      </c>
    </row>
    <row r="142" spans="1:10">
      <c r="A142" s="2">
        <v>325</v>
      </c>
      <c r="B142" s="2" t="s">
        <v>129</v>
      </c>
      <c r="C142" s="2">
        <v>19</v>
      </c>
      <c r="D142" s="2">
        <v>22</v>
      </c>
      <c r="E142" s="2">
        <v>41</v>
      </c>
      <c r="F142" s="7"/>
      <c r="G142" s="2">
        <v>25</v>
      </c>
      <c r="H142" s="2">
        <v>31</v>
      </c>
      <c r="I142" s="2">
        <v>56</v>
      </c>
      <c r="J142" s="9">
        <f t="shared" si="7"/>
        <v>0.36585365853658536</v>
      </c>
    </row>
    <row r="143" spans="1:10">
      <c r="A143" s="2">
        <v>326</v>
      </c>
      <c r="B143" s="2" t="s">
        <v>130</v>
      </c>
      <c r="C143" s="2">
        <v>11</v>
      </c>
      <c r="D143" s="2">
        <v>7</v>
      </c>
      <c r="E143" s="2">
        <v>18</v>
      </c>
      <c r="F143" s="7"/>
      <c r="G143" s="2">
        <v>0</v>
      </c>
      <c r="H143" s="2">
        <v>4</v>
      </c>
      <c r="I143" s="2">
        <v>4</v>
      </c>
      <c r="J143" s="10">
        <f t="shared" si="7"/>
        <v>-0.77777777777777779</v>
      </c>
    </row>
    <row r="144" spans="1:10">
      <c r="A144" s="2">
        <v>327</v>
      </c>
      <c r="B144" s="2" t="s">
        <v>131</v>
      </c>
      <c r="C144" s="2">
        <v>84</v>
      </c>
      <c r="D144" s="2">
        <v>97</v>
      </c>
      <c r="E144" s="2">
        <v>181</v>
      </c>
      <c r="F144" s="7"/>
      <c r="G144" s="2">
        <v>130</v>
      </c>
      <c r="H144" s="2">
        <v>127</v>
      </c>
      <c r="I144" s="2">
        <v>257</v>
      </c>
      <c r="J144" s="9">
        <f t="shared" si="7"/>
        <v>0.41988950276243092</v>
      </c>
    </row>
    <row r="145" spans="1:10">
      <c r="A145" s="2">
        <v>328</v>
      </c>
      <c r="B145" s="2" t="s">
        <v>132</v>
      </c>
      <c r="C145" s="2">
        <v>482</v>
      </c>
      <c r="D145" s="2">
        <v>451</v>
      </c>
      <c r="E145" s="2">
        <v>933</v>
      </c>
      <c r="F145" s="7"/>
      <c r="G145" s="2">
        <v>530</v>
      </c>
      <c r="H145" s="2">
        <v>523</v>
      </c>
      <c r="I145" s="2">
        <v>1053</v>
      </c>
      <c r="J145" s="9">
        <f t="shared" si="7"/>
        <v>0.12861736334405144</v>
      </c>
    </row>
    <row r="146" spans="1:10">
      <c r="A146" s="2">
        <v>329</v>
      </c>
      <c r="B146" s="2" t="s">
        <v>133</v>
      </c>
      <c r="C146" s="2">
        <v>111</v>
      </c>
      <c r="D146" s="2">
        <v>112</v>
      </c>
      <c r="E146" s="2">
        <v>223</v>
      </c>
      <c r="F146" s="7"/>
      <c r="G146" s="2">
        <v>99</v>
      </c>
      <c r="H146" s="2">
        <v>85</v>
      </c>
      <c r="I146" s="2">
        <v>184</v>
      </c>
      <c r="J146" s="10">
        <f t="shared" si="7"/>
        <v>-0.17488789237668162</v>
      </c>
    </row>
    <row r="147" spans="1:10">
      <c r="A147" s="2">
        <v>330</v>
      </c>
      <c r="B147" s="2" t="s">
        <v>134</v>
      </c>
      <c r="C147" s="2">
        <v>12</v>
      </c>
      <c r="D147" s="2">
        <v>13</v>
      </c>
      <c r="E147" s="2">
        <v>25</v>
      </c>
      <c r="F147" s="7"/>
      <c r="G147" s="2">
        <v>14</v>
      </c>
      <c r="H147" s="2">
        <v>8</v>
      </c>
      <c r="I147" s="2">
        <v>22</v>
      </c>
      <c r="J147" s="10">
        <f t="shared" si="7"/>
        <v>-0.12</v>
      </c>
    </row>
    <row r="148" spans="1:10">
      <c r="A148" s="2">
        <v>331</v>
      </c>
      <c r="B148" s="2" t="s">
        <v>135</v>
      </c>
      <c r="C148" s="2">
        <v>72</v>
      </c>
      <c r="D148" s="2">
        <v>86</v>
      </c>
      <c r="E148" s="2">
        <v>158</v>
      </c>
      <c r="F148" s="7"/>
      <c r="G148" s="2">
        <v>77</v>
      </c>
      <c r="H148" s="2">
        <v>84</v>
      </c>
      <c r="I148" s="2">
        <v>161</v>
      </c>
      <c r="J148" s="9">
        <f t="shared" si="7"/>
        <v>1.8987341772151899E-2</v>
      </c>
    </row>
    <row r="149" spans="1:10">
      <c r="A149" s="2">
        <v>332</v>
      </c>
      <c r="B149" s="2" t="s">
        <v>136</v>
      </c>
      <c r="C149" s="2">
        <v>107</v>
      </c>
      <c r="D149" s="2">
        <v>133</v>
      </c>
      <c r="E149" s="2">
        <v>240</v>
      </c>
      <c r="F149" s="7"/>
      <c r="G149" s="2">
        <v>154</v>
      </c>
      <c r="H149" s="2">
        <v>141</v>
      </c>
      <c r="I149" s="2">
        <v>295</v>
      </c>
      <c r="J149" s="9">
        <f t="shared" si="7"/>
        <v>0.22916666666666666</v>
      </c>
    </row>
    <row r="150" spans="1:10">
      <c r="A150" s="2">
        <v>333</v>
      </c>
      <c r="B150" s="2" t="s">
        <v>137</v>
      </c>
      <c r="C150" s="2">
        <v>34</v>
      </c>
      <c r="D150" s="2">
        <v>31</v>
      </c>
      <c r="E150" s="2">
        <v>65</v>
      </c>
      <c r="F150" s="7"/>
      <c r="G150" s="2">
        <v>37</v>
      </c>
      <c r="H150" s="2">
        <v>30</v>
      </c>
      <c r="I150" s="2">
        <v>67</v>
      </c>
      <c r="J150" s="9">
        <f t="shared" si="7"/>
        <v>3.0769230769230771E-2</v>
      </c>
    </row>
    <row r="151" spans="1:10">
      <c r="A151" s="2">
        <v>334</v>
      </c>
      <c r="B151" s="2" t="s">
        <v>325</v>
      </c>
      <c r="C151" s="2">
        <v>3</v>
      </c>
      <c r="D151" s="2">
        <v>4</v>
      </c>
      <c r="E151" s="2">
        <v>7</v>
      </c>
      <c r="F151" s="7"/>
      <c r="G151" s="2">
        <v>8</v>
      </c>
      <c r="H151" s="2">
        <v>3</v>
      </c>
      <c r="I151" s="2">
        <v>11</v>
      </c>
      <c r="J151" s="9">
        <f t="shared" si="7"/>
        <v>0.5714285714285714</v>
      </c>
    </row>
    <row r="152" spans="1:10">
      <c r="A152" s="2">
        <v>335</v>
      </c>
      <c r="B152" s="2" t="s">
        <v>327</v>
      </c>
      <c r="C152" s="2">
        <v>5</v>
      </c>
      <c r="D152" s="2">
        <v>4</v>
      </c>
      <c r="E152" s="2">
        <v>9</v>
      </c>
      <c r="F152" s="7"/>
      <c r="G152" s="2">
        <v>3</v>
      </c>
      <c r="H152" s="2">
        <v>4</v>
      </c>
      <c r="I152" s="2">
        <v>7</v>
      </c>
      <c r="J152" s="10">
        <f t="shared" si="7"/>
        <v>-0.22222222222222221</v>
      </c>
    </row>
    <row r="153" spans="1:10">
      <c r="A153" s="2">
        <v>340</v>
      </c>
      <c r="B153" s="2" t="s">
        <v>139</v>
      </c>
      <c r="C153" s="2">
        <v>370</v>
      </c>
      <c r="D153" s="2">
        <v>342</v>
      </c>
      <c r="E153" s="2">
        <v>712</v>
      </c>
      <c r="F153" s="7"/>
      <c r="G153" s="2">
        <v>286</v>
      </c>
      <c r="H153" s="2">
        <v>294</v>
      </c>
      <c r="I153" s="2">
        <v>580</v>
      </c>
      <c r="J153" s="10">
        <f t="shared" si="7"/>
        <v>-0.1853932584269663</v>
      </c>
    </row>
    <row r="154" spans="1:10">
      <c r="A154" s="2">
        <v>341</v>
      </c>
      <c r="B154" s="2" t="s">
        <v>329</v>
      </c>
      <c r="C154" s="2">
        <v>6</v>
      </c>
      <c r="D154" s="2">
        <v>6</v>
      </c>
      <c r="E154" s="2">
        <v>12</v>
      </c>
      <c r="F154" s="7"/>
      <c r="G154" s="2">
        <v>0</v>
      </c>
      <c r="H154" s="2">
        <v>1</v>
      </c>
      <c r="I154" s="2">
        <v>1</v>
      </c>
      <c r="J154" s="10">
        <f t="shared" si="7"/>
        <v>-0.91666666666666663</v>
      </c>
    </row>
    <row r="155" spans="1:10">
      <c r="A155" s="2">
        <v>342</v>
      </c>
      <c r="B155" s="2" t="s">
        <v>330</v>
      </c>
      <c r="C155" s="2">
        <v>19</v>
      </c>
      <c r="D155" s="2">
        <v>10</v>
      </c>
      <c r="E155" s="2">
        <v>29</v>
      </c>
      <c r="F155" s="7"/>
      <c r="G155" s="2">
        <v>29</v>
      </c>
      <c r="H155" s="2">
        <v>28</v>
      </c>
      <c r="I155" s="2">
        <v>57</v>
      </c>
      <c r="J155" s="9">
        <f t="shared" si="7"/>
        <v>0.96551724137931039</v>
      </c>
    </row>
    <row r="156" spans="1:10">
      <c r="A156" s="2">
        <v>343</v>
      </c>
      <c r="B156" s="2" t="s">
        <v>334</v>
      </c>
      <c r="C156" s="2">
        <v>2</v>
      </c>
      <c r="D156" s="2">
        <v>3</v>
      </c>
      <c r="E156" s="2">
        <v>5</v>
      </c>
      <c r="F156" s="7"/>
      <c r="G156" s="2">
        <v>2</v>
      </c>
      <c r="H156" s="2">
        <v>13</v>
      </c>
      <c r="I156" s="2">
        <v>15</v>
      </c>
      <c r="J156" s="9">
        <f t="shared" si="7"/>
        <v>2</v>
      </c>
    </row>
    <row r="157" spans="1:10">
      <c r="A157" s="2"/>
      <c r="B157" s="2"/>
      <c r="C157" s="2"/>
      <c r="D157" s="2"/>
      <c r="E157" s="2"/>
      <c r="F157" s="7"/>
      <c r="G157" s="2"/>
      <c r="H157" s="2"/>
      <c r="I157" s="2"/>
    </row>
    <row r="158" spans="1:10">
      <c r="A158" s="2">
        <v>401</v>
      </c>
      <c r="B158" s="2" t="s">
        <v>140</v>
      </c>
      <c r="G158" s="2">
        <v>8</v>
      </c>
      <c r="H158" s="2">
        <v>4</v>
      </c>
      <c r="I158" s="2">
        <v>12</v>
      </c>
    </row>
    <row r="159" spans="1:10">
      <c r="A159" s="2">
        <v>402</v>
      </c>
      <c r="B159" s="2" t="s">
        <v>141</v>
      </c>
      <c r="C159" s="2">
        <v>78</v>
      </c>
      <c r="D159" s="2">
        <v>90</v>
      </c>
      <c r="E159" s="2">
        <v>168</v>
      </c>
      <c r="F159" s="7"/>
      <c r="G159" s="2">
        <v>94</v>
      </c>
      <c r="H159" s="2">
        <v>115</v>
      </c>
      <c r="I159" s="2">
        <v>209</v>
      </c>
      <c r="J159" s="9">
        <f t="shared" ref="J159:J167" si="8">(I159-E159)/E159</f>
        <v>0.24404761904761904</v>
      </c>
    </row>
    <row r="160" spans="1:10">
      <c r="A160" s="2">
        <v>403</v>
      </c>
      <c r="B160" s="2" t="s">
        <v>142</v>
      </c>
      <c r="C160" s="2">
        <v>123</v>
      </c>
      <c r="D160" s="2">
        <v>123</v>
      </c>
      <c r="E160" s="2">
        <v>246</v>
      </c>
      <c r="F160" s="7"/>
      <c r="G160" s="2">
        <v>117</v>
      </c>
      <c r="H160" s="2">
        <v>108</v>
      </c>
      <c r="I160" s="2">
        <v>225</v>
      </c>
      <c r="J160" s="10">
        <f t="shared" si="8"/>
        <v>-8.5365853658536592E-2</v>
      </c>
    </row>
    <row r="161" spans="1:10">
      <c r="A161" s="2">
        <v>404</v>
      </c>
      <c r="B161" s="2" t="s">
        <v>143</v>
      </c>
      <c r="C161" s="2">
        <v>56</v>
      </c>
      <c r="D161" s="2">
        <v>54</v>
      </c>
      <c r="E161" s="2">
        <v>110</v>
      </c>
      <c r="F161" s="7"/>
      <c r="G161" s="2">
        <v>59</v>
      </c>
      <c r="H161" s="2">
        <v>57</v>
      </c>
      <c r="I161" s="2">
        <v>116</v>
      </c>
      <c r="J161" s="9">
        <f t="shared" si="8"/>
        <v>5.4545454545454543E-2</v>
      </c>
    </row>
    <row r="162" spans="1:10">
      <c r="A162" s="2">
        <v>405</v>
      </c>
      <c r="B162" s="2" t="s">
        <v>144</v>
      </c>
      <c r="C162" s="2">
        <v>2</v>
      </c>
      <c r="D162" s="2">
        <v>12</v>
      </c>
      <c r="E162" s="2">
        <v>14</v>
      </c>
      <c r="F162" s="7"/>
      <c r="G162" s="2">
        <v>11</v>
      </c>
      <c r="H162" s="2">
        <v>17</v>
      </c>
      <c r="I162" s="2">
        <v>28</v>
      </c>
      <c r="J162" s="9">
        <f t="shared" si="8"/>
        <v>1</v>
      </c>
    </row>
    <row r="163" spans="1:10">
      <c r="A163" s="2">
        <v>406</v>
      </c>
      <c r="B163" s="2" t="s">
        <v>145</v>
      </c>
      <c r="C163" s="2">
        <v>17</v>
      </c>
      <c r="D163" s="2">
        <v>16</v>
      </c>
      <c r="E163" s="2">
        <v>33</v>
      </c>
      <c r="F163" s="7"/>
      <c r="G163" s="2">
        <v>18</v>
      </c>
      <c r="H163" s="2">
        <v>16</v>
      </c>
      <c r="I163" s="2">
        <v>34</v>
      </c>
      <c r="J163" s="9">
        <f t="shared" si="8"/>
        <v>3.0303030303030304E-2</v>
      </c>
    </row>
    <row r="164" spans="1:10">
      <c r="A164" s="2">
        <v>407</v>
      </c>
      <c r="B164" s="2" t="s">
        <v>146</v>
      </c>
      <c r="C164" s="2">
        <v>12</v>
      </c>
      <c r="D164" s="2">
        <v>12</v>
      </c>
      <c r="E164" s="2">
        <v>24</v>
      </c>
      <c r="F164" s="7"/>
      <c r="G164" s="2">
        <v>3</v>
      </c>
      <c r="H164" s="2">
        <v>3</v>
      </c>
      <c r="I164" s="2">
        <v>6</v>
      </c>
      <c r="J164" s="10">
        <f t="shared" si="8"/>
        <v>-0.75</v>
      </c>
    </row>
    <row r="165" spans="1:10">
      <c r="A165" s="2">
        <v>408</v>
      </c>
      <c r="B165" s="2" t="s">
        <v>147</v>
      </c>
      <c r="C165" s="2">
        <v>98</v>
      </c>
      <c r="D165" s="2">
        <v>137</v>
      </c>
      <c r="E165" s="2">
        <v>235</v>
      </c>
      <c r="F165" s="7"/>
      <c r="G165" s="2">
        <v>117</v>
      </c>
      <c r="H165" s="2">
        <v>117</v>
      </c>
      <c r="I165" s="2">
        <v>234</v>
      </c>
      <c r="J165" s="10">
        <f t="shared" si="8"/>
        <v>-4.2553191489361703E-3</v>
      </c>
    </row>
    <row r="166" spans="1:10">
      <c r="A166" s="2">
        <v>409</v>
      </c>
      <c r="B166" s="2" t="s">
        <v>148</v>
      </c>
      <c r="C166" s="2">
        <v>50</v>
      </c>
      <c r="D166" s="2">
        <v>59</v>
      </c>
      <c r="E166" s="2">
        <v>109</v>
      </c>
      <c r="F166" s="7"/>
      <c r="G166" s="2">
        <v>50</v>
      </c>
      <c r="H166" s="2">
        <v>48</v>
      </c>
      <c r="I166" s="2">
        <v>98</v>
      </c>
      <c r="J166" s="10">
        <f t="shared" si="8"/>
        <v>-0.10091743119266056</v>
      </c>
    </row>
    <row r="167" spans="1:10">
      <c r="A167" s="2">
        <v>410</v>
      </c>
      <c r="B167" s="2" t="s">
        <v>149</v>
      </c>
      <c r="C167" s="2">
        <v>346</v>
      </c>
      <c r="D167" s="2">
        <v>341</v>
      </c>
      <c r="E167" s="2">
        <v>687</v>
      </c>
      <c r="F167" s="7"/>
      <c r="G167" s="2">
        <v>309</v>
      </c>
      <c r="H167" s="2">
        <v>318</v>
      </c>
      <c r="I167" s="2">
        <v>627</v>
      </c>
      <c r="J167" s="10">
        <f t="shared" si="8"/>
        <v>-8.7336244541484712E-2</v>
      </c>
    </row>
    <row r="168" spans="1:10">
      <c r="A168" s="2"/>
      <c r="B168" s="2"/>
      <c r="C168" s="2"/>
      <c r="D168" s="2"/>
      <c r="E168" s="2"/>
      <c r="F168" s="7"/>
      <c r="G168" s="2"/>
      <c r="H168" s="2"/>
      <c r="I168" s="2"/>
      <c r="J168" s="10"/>
    </row>
    <row r="169" spans="1:10">
      <c r="A169" s="2">
        <v>501</v>
      </c>
      <c r="B169" s="2" t="s">
        <v>150</v>
      </c>
      <c r="C169" s="2">
        <v>15</v>
      </c>
      <c r="D169" s="2">
        <v>22</v>
      </c>
      <c r="E169" s="2">
        <v>37</v>
      </c>
      <c r="F169" s="7"/>
      <c r="G169" s="2">
        <v>12</v>
      </c>
      <c r="H169" s="2">
        <v>23</v>
      </c>
      <c r="I169" s="2">
        <v>35</v>
      </c>
      <c r="J169" s="10">
        <f t="shared" ref="J169:J181" si="9">(I169-E169)/E169</f>
        <v>-5.4054054054054057E-2</v>
      </c>
    </row>
    <row r="170" spans="1:10">
      <c r="A170" s="2">
        <v>502</v>
      </c>
      <c r="B170" s="2" t="s">
        <v>151</v>
      </c>
      <c r="C170" s="2">
        <v>123</v>
      </c>
      <c r="D170" s="2">
        <v>100</v>
      </c>
      <c r="E170" s="2">
        <v>223</v>
      </c>
      <c r="F170" s="7"/>
      <c r="G170" s="2">
        <v>96</v>
      </c>
      <c r="H170" s="2">
        <v>120</v>
      </c>
      <c r="I170" s="2">
        <v>216</v>
      </c>
      <c r="J170" s="10">
        <f t="shared" si="9"/>
        <v>-3.1390134529147982E-2</v>
      </c>
    </row>
    <row r="171" spans="1:10">
      <c r="A171" s="2">
        <v>503</v>
      </c>
      <c r="B171" s="2" t="s">
        <v>152</v>
      </c>
      <c r="C171" s="2">
        <v>27</v>
      </c>
      <c r="D171" s="2">
        <v>32</v>
      </c>
      <c r="E171" s="2">
        <v>59</v>
      </c>
      <c r="F171" s="7"/>
      <c r="G171" s="2">
        <v>23</v>
      </c>
      <c r="H171" s="2">
        <v>15</v>
      </c>
      <c r="I171" s="2">
        <v>38</v>
      </c>
      <c r="J171" s="10">
        <f t="shared" si="9"/>
        <v>-0.3559322033898305</v>
      </c>
    </row>
    <row r="172" spans="1:10">
      <c r="A172" s="2">
        <v>504</v>
      </c>
      <c r="B172" s="2" t="s">
        <v>153</v>
      </c>
      <c r="C172" s="2">
        <v>7</v>
      </c>
      <c r="D172" s="2">
        <v>7</v>
      </c>
      <c r="E172" s="2">
        <v>14</v>
      </c>
      <c r="F172" s="7"/>
      <c r="G172" s="2">
        <v>15</v>
      </c>
      <c r="H172" s="2">
        <v>17</v>
      </c>
      <c r="I172" s="2">
        <v>32</v>
      </c>
      <c r="J172" s="9">
        <f t="shared" si="9"/>
        <v>1.2857142857142858</v>
      </c>
    </row>
    <row r="173" spans="1:10">
      <c r="A173" s="2">
        <v>505</v>
      </c>
      <c r="B173" s="2" t="s">
        <v>154</v>
      </c>
      <c r="C173" s="2">
        <v>23</v>
      </c>
      <c r="D173" s="2">
        <v>21</v>
      </c>
      <c r="E173" s="2">
        <v>44</v>
      </c>
      <c r="F173" s="7"/>
      <c r="G173" s="2">
        <v>41</v>
      </c>
      <c r="H173" s="2">
        <v>48</v>
      </c>
      <c r="I173" s="2">
        <v>89</v>
      </c>
      <c r="J173" s="9">
        <f t="shared" si="9"/>
        <v>1.0227272727272727</v>
      </c>
    </row>
    <row r="174" spans="1:10">
      <c r="A174" s="2">
        <v>506</v>
      </c>
      <c r="B174" s="2" t="s">
        <v>155</v>
      </c>
      <c r="C174" s="2">
        <v>1</v>
      </c>
      <c r="D174" s="2">
        <v>1</v>
      </c>
      <c r="E174" s="2">
        <v>2</v>
      </c>
      <c r="F174" s="7"/>
      <c r="G174" s="2">
        <v>2</v>
      </c>
      <c r="H174" s="2">
        <v>3</v>
      </c>
      <c r="I174" s="2">
        <v>5</v>
      </c>
      <c r="J174" s="9">
        <f t="shared" si="9"/>
        <v>1.5</v>
      </c>
    </row>
    <row r="175" spans="1:10">
      <c r="A175" s="2">
        <v>507</v>
      </c>
      <c r="B175" s="2" t="s">
        <v>156</v>
      </c>
      <c r="C175" s="2">
        <v>102</v>
      </c>
      <c r="D175" s="2">
        <v>98</v>
      </c>
      <c r="E175" s="2">
        <v>200</v>
      </c>
      <c r="F175" s="7"/>
      <c r="G175" s="2">
        <v>159</v>
      </c>
      <c r="H175" s="2">
        <v>113</v>
      </c>
      <c r="I175" s="2">
        <v>272</v>
      </c>
      <c r="J175" s="9">
        <f t="shared" si="9"/>
        <v>0.36</v>
      </c>
    </row>
    <row r="176" spans="1:10">
      <c r="A176" s="2">
        <v>508</v>
      </c>
      <c r="B176" s="2" t="s">
        <v>157</v>
      </c>
      <c r="C176" s="2">
        <v>331</v>
      </c>
      <c r="D176" s="2">
        <v>311</v>
      </c>
      <c r="E176" s="2">
        <v>642</v>
      </c>
      <c r="F176" s="7"/>
      <c r="G176" s="2">
        <v>395</v>
      </c>
      <c r="H176" s="2">
        <v>368</v>
      </c>
      <c r="I176" s="2">
        <v>763</v>
      </c>
      <c r="J176" s="9">
        <f t="shared" si="9"/>
        <v>0.18847352024922118</v>
      </c>
    </row>
    <row r="177" spans="1:10">
      <c r="A177" s="2">
        <v>509</v>
      </c>
      <c r="B177" s="2" t="s">
        <v>158</v>
      </c>
      <c r="C177" s="2">
        <v>102</v>
      </c>
      <c r="D177" s="2">
        <v>117</v>
      </c>
      <c r="E177" s="2">
        <v>219</v>
      </c>
      <c r="F177" s="7"/>
      <c r="G177" s="2">
        <v>121</v>
      </c>
      <c r="H177" s="2">
        <v>98</v>
      </c>
      <c r="I177" s="2">
        <v>219</v>
      </c>
      <c r="J177" s="9">
        <f t="shared" si="9"/>
        <v>0</v>
      </c>
    </row>
    <row r="178" spans="1:10">
      <c r="A178" s="2">
        <v>510</v>
      </c>
      <c r="B178" s="2" t="s">
        <v>159</v>
      </c>
      <c r="C178" s="2">
        <v>12</v>
      </c>
      <c r="D178" s="2">
        <v>6</v>
      </c>
      <c r="E178" s="2">
        <v>18</v>
      </c>
      <c r="F178" s="7"/>
      <c r="G178" s="2">
        <v>24</v>
      </c>
      <c r="H178" s="2">
        <v>21</v>
      </c>
      <c r="I178" s="2">
        <v>45</v>
      </c>
      <c r="J178" s="9">
        <f t="shared" si="9"/>
        <v>1.5</v>
      </c>
    </row>
    <row r="179" spans="1:10">
      <c r="A179" s="2">
        <v>512</v>
      </c>
      <c r="B179" s="2" t="s">
        <v>160</v>
      </c>
      <c r="C179" s="2">
        <v>38</v>
      </c>
      <c r="D179" s="2">
        <v>40</v>
      </c>
      <c r="E179" s="2">
        <v>78</v>
      </c>
      <c r="F179" s="7"/>
      <c r="G179" s="2">
        <v>49</v>
      </c>
      <c r="H179" s="2">
        <v>46</v>
      </c>
      <c r="I179" s="2">
        <v>95</v>
      </c>
      <c r="J179" s="9">
        <f t="shared" si="9"/>
        <v>0.21794871794871795</v>
      </c>
    </row>
    <row r="180" spans="1:10">
      <c r="A180" s="2">
        <v>513</v>
      </c>
      <c r="B180" s="2" t="s">
        <v>161</v>
      </c>
      <c r="C180" s="2">
        <v>68</v>
      </c>
      <c r="D180" s="2">
        <v>108</v>
      </c>
      <c r="E180" s="2">
        <v>176</v>
      </c>
      <c r="F180" s="7"/>
      <c r="G180" s="2">
        <v>75</v>
      </c>
      <c r="H180" s="2">
        <v>64</v>
      </c>
      <c r="I180" s="2">
        <v>139</v>
      </c>
      <c r="J180" s="10">
        <f t="shared" si="9"/>
        <v>-0.21022727272727273</v>
      </c>
    </row>
    <row r="181" spans="1:10">
      <c r="A181" s="2">
        <v>514</v>
      </c>
      <c r="B181" s="2" t="s">
        <v>162</v>
      </c>
      <c r="C181" s="2">
        <v>782</v>
      </c>
      <c r="D181" s="2">
        <v>794</v>
      </c>
      <c r="E181" s="2">
        <v>1576</v>
      </c>
      <c r="F181" s="7"/>
      <c r="G181" s="2">
        <v>835</v>
      </c>
      <c r="H181" s="2">
        <v>849</v>
      </c>
      <c r="I181" s="2">
        <v>1684</v>
      </c>
      <c r="J181" s="9">
        <f t="shared" si="9"/>
        <v>6.8527918781725886E-2</v>
      </c>
    </row>
    <row r="182" spans="1:10">
      <c r="A182" s="2">
        <v>515</v>
      </c>
      <c r="B182" s="2" t="s">
        <v>163</v>
      </c>
      <c r="C182" s="2">
        <v>0</v>
      </c>
      <c r="D182" s="2">
        <v>1</v>
      </c>
      <c r="E182" s="2">
        <v>1</v>
      </c>
      <c r="F182" s="7"/>
    </row>
    <row r="183" spans="1:10">
      <c r="A183" s="2">
        <v>516</v>
      </c>
      <c r="B183" s="2" t="s">
        <v>164</v>
      </c>
      <c r="C183" s="2">
        <v>26</v>
      </c>
      <c r="D183" s="2">
        <v>34</v>
      </c>
      <c r="E183" s="2">
        <v>60</v>
      </c>
      <c r="F183" s="7"/>
      <c r="G183" s="2">
        <v>59</v>
      </c>
      <c r="H183" s="2">
        <v>41</v>
      </c>
      <c r="I183" s="2">
        <v>100</v>
      </c>
      <c r="J183" s="9">
        <f t="shared" ref="J183:J192" si="10">(I183-E183)/E183</f>
        <v>0.66666666666666663</v>
      </c>
    </row>
    <row r="184" spans="1:10">
      <c r="A184" s="2">
        <v>518</v>
      </c>
      <c r="B184" s="2" t="s">
        <v>165</v>
      </c>
      <c r="C184" s="2">
        <v>33</v>
      </c>
      <c r="D184" s="2">
        <v>29</v>
      </c>
      <c r="E184" s="2">
        <v>62</v>
      </c>
      <c r="F184" s="7"/>
      <c r="G184" s="2">
        <v>31</v>
      </c>
      <c r="H184" s="2">
        <v>23</v>
      </c>
      <c r="I184" s="2">
        <v>54</v>
      </c>
      <c r="J184" s="10">
        <f t="shared" si="10"/>
        <v>-0.12903225806451613</v>
      </c>
    </row>
    <row r="185" spans="1:10">
      <c r="A185" s="2">
        <v>519</v>
      </c>
      <c r="B185" s="2" t="s">
        <v>166</v>
      </c>
      <c r="C185" s="2">
        <v>69</v>
      </c>
      <c r="D185" s="2">
        <v>72</v>
      </c>
      <c r="E185" s="2">
        <v>141</v>
      </c>
      <c r="F185" s="7"/>
      <c r="G185" s="2">
        <v>90</v>
      </c>
      <c r="H185" s="2">
        <v>95</v>
      </c>
      <c r="I185" s="2">
        <v>185</v>
      </c>
      <c r="J185" s="9">
        <f t="shared" si="10"/>
        <v>0.31205673758865249</v>
      </c>
    </row>
    <row r="186" spans="1:10">
      <c r="A186" s="2">
        <v>520</v>
      </c>
      <c r="B186" s="2" t="s">
        <v>167</v>
      </c>
      <c r="C186" s="2">
        <v>30</v>
      </c>
      <c r="D186" s="2">
        <v>16</v>
      </c>
      <c r="E186" s="2">
        <v>46</v>
      </c>
      <c r="F186" s="7"/>
      <c r="G186" s="2">
        <v>14</v>
      </c>
      <c r="H186" s="2">
        <v>13</v>
      </c>
      <c r="I186" s="2">
        <v>27</v>
      </c>
      <c r="J186" s="10">
        <f t="shared" si="10"/>
        <v>-0.41304347826086957</v>
      </c>
    </row>
    <row r="187" spans="1:10">
      <c r="A187" s="2">
        <v>521</v>
      </c>
      <c r="B187" s="2" t="s">
        <v>168</v>
      </c>
      <c r="C187" s="2">
        <v>13</v>
      </c>
      <c r="D187" s="2">
        <v>10</v>
      </c>
      <c r="E187" s="2">
        <v>23</v>
      </c>
      <c r="F187" s="7"/>
      <c r="G187" s="2">
        <v>6</v>
      </c>
      <c r="H187" s="2">
        <v>17</v>
      </c>
      <c r="I187" s="2">
        <v>23</v>
      </c>
      <c r="J187" s="9">
        <f t="shared" si="10"/>
        <v>0</v>
      </c>
    </row>
    <row r="188" spans="1:10">
      <c r="A188" s="2">
        <v>522</v>
      </c>
      <c r="B188" s="2" t="s">
        <v>169</v>
      </c>
      <c r="C188" s="2">
        <v>268</v>
      </c>
      <c r="D188" s="2">
        <v>257</v>
      </c>
      <c r="E188" s="2">
        <v>525</v>
      </c>
      <c r="F188" s="7"/>
      <c r="G188" s="2">
        <v>265</v>
      </c>
      <c r="H188" s="2">
        <v>267</v>
      </c>
      <c r="I188" s="2">
        <v>532</v>
      </c>
      <c r="J188" s="9">
        <f t="shared" si="10"/>
        <v>1.3333333333333334E-2</v>
      </c>
    </row>
    <row r="189" spans="1:10">
      <c r="A189" s="2">
        <v>523</v>
      </c>
      <c r="B189" s="2" t="s">
        <v>170</v>
      </c>
      <c r="C189" s="2">
        <v>5</v>
      </c>
      <c r="D189" s="2">
        <v>3</v>
      </c>
      <c r="E189" s="2">
        <v>8</v>
      </c>
      <c r="F189" s="7"/>
      <c r="G189" s="2">
        <v>14</v>
      </c>
      <c r="H189" s="2">
        <v>15</v>
      </c>
      <c r="I189" s="2">
        <v>29</v>
      </c>
      <c r="J189" s="9">
        <f t="shared" si="10"/>
        <v>2.625</v>
      </c>
    </row>
    <row r="190" spans="1:10">
      <c r="A190" s="2">
        <v>524</v>
      </c>
      <c r="B190" s="2" t="s">
        <v>171</v>
      </c>
      <c r="C190" s="2">
        <v>1</v>
      </c>
      <c r="D190" s="2">
        <v>3</v>
      </c>
      <c r="E190" s="2">
        <v>4</v>
      </c>
      <c r="F190" s="7"/>
      <c r="G190" s="2">
        <v>12</v>
      </c>
      <c r="H190" s="2">
        <v>6</v>
      </c>
      <c r="I190" s="2">
        <v>18</v>
      </c>
      <c r="J190" s="9">
        <f t="shared" si="10"/>
        <v>3.5</v>
      </c>
    </row>
    <row r="191" spans="1:10">
      <c r="A191" s="2">
        <v>525</v>
      </c>
      <c r="B191" s="2" t="s">
        <v>172</v>
      </c>
      <c r="C191" s="2">
        <v>136</v>
      </c>
      <c r="D191" s="2">
        <v>129</v>
      </c>
      <c r="E191" s="2">
        <v>265</v>
      </c>
      <c r="F191" s="7"/>
      <c r="G191" s="2">
        <v>117</v>
      </c>
      <c r="H191" s="2">
        <v>150</v>
      </c>
      <c r="I191" s="2">
        <v>267</v>
      </c>
      <c r="J191" s="9">
        <f t="shared" si="10"/>
        <v>7.5471698113207548E-3</v>
      </c>
    </row>
    <row r="192" spans="1:10">
      <c r="A192" s="2">
        <v>526</v>
      </c>
      <c r="B192" s="2" t="s">
        <v>173</v>
      </c>
      <c r="C192" s="2">
        <v>68</v>
      </c>
      <c r="D192" s="2">
        <v>62</v>
      </c>
      <c r="E192" s="2">
        <v>130</v>
      </c>
      <c r="F192" s="7"/>
      <c r="G192" s="2">
        <v>97</v>
      </c>
      <c r="H192" s="2">
        <v>56</v>
      </c>
      <c r="I192" s="2">
        <v>153</v>
      </c>
      <c r="J192" s="9">
        <f t="shared" si="10"/>
        <v>0.17692307692307693</v>
      </c>
    </row>
    <row r="193" spans="1:10">
      <c r="A193" s="2">
        <v>527</v>
      </c>
      <c r="B193" s="2" t="s">
        <v>174</v>
      </c>
      <c r="G193" s="2">
        <v>0</v>
      </c>
      <c r="H193" s="2">
        <v>1</v>
      </c>
      <c r="I193" s="2">
        <v>1</v>
      </c>
    </row>
    <row r="194" spans="1:10">
      <c r="A194" s="2">
        <v>528</v>
      </c>
      <c r="B194" s="2" t="s">
        <v>175</v>
      </c>
      <c r="C194" s="2">
        <v>270</v>
      </c>
      <c r="D194" s="2">
        <v>301</v>
      </c>
      <c r="E194" s="2">
        <v>571</v>
      </c>
      <c r="F194" s="7"/>
      <c r="G194" s="2">
        <v>252</v>
      </c>
      <c r="H194" s="2">
        <v>244</v>
      </c>
      <c r="I194" s="2">
        <v>496</v>
      </c>
      <c r="J194" s="10">
        <f t="shared" ref="J194:J201" si="11">(I194-E194)/E194</f>
        <v>-0.13134851138353765</v>
      </c>
    </row>
    <row r="195" spans="1:10">
      <c r="A195" s="2">
        <v>529</v>
      </c>
      <c r="B195" s="2" t="s">
        <v>176</v>
      </c>
      <c r="C195" s="2">
        <v>30</v>
      </c>
      <c r="D195" s="2">
        <v>29</v>
      </c>
      <c r="E195" s="2">
        <v>59</v>
      </c>
      <c r="F195" s="7"/>
      <c r="G195" s="2">
        <v>47</v>
      </c>
      <c r="H195" s="2">
        <v>29</v>
      </c>
      <c r="I195" s="2">
        <v>76</v>
      </c>
      <c r="J195" s="9">
        <f t="shared" si="11"/>
        <v>0.28813559322033899</v>
      </c>
    </row>
    <row r="196" spans="1:10">
      <c r="A196" s="2">
        <v>530</v>
      </c>
      <c r="B196" s="2" t="s">
        <v>177</v>
      </c>
      <c r="C196" s="2">
        <v>16</v>
      </c>
      <c r="D196" s="2">
        <v>15</v>
      </c>
      <c r="E196" s="2">
        <v>31</v>
      </c>
      <c r="F196" s="7"/>
      <c r="G196" s="2">
        <v>17</v>
      </c>
      <c r="H196" s="2">
        <v>17</v>
      </c>
      <c r="I196" s="2">
        <v>34</v>
      </c>
      <c r="J196" s="9">
        <f t="shared" si="11"/>
        <v>9.6774193548387094E-2</v>
      </c>
    </row>
    <row r="197" spans="1:10">
      <c r="A197" s="2">
        <v>531</v>
      </c>
      <c r="B197" s="2" t="s">
        <v>178</v>
      </c>
      <c r="C197" s="2">
        <v>0</v>
      </c>
      <c r="D197" s="2">
        <v>3</v>
      </c>
      <c r="E197" s="2">
        <v>3</v>
      </c>
      <c r="F197" s="7"/>
      <c r="G197" s="2">
        <v>1</v>
      </c>
      <c r="H197" s="2">
        <v>2</v>
      </c>
      <c r="I197" s="2">
        <v>3</v>
      </c>
      <c r="J197" s="9">
        <f t="shared" si="11"/>
        <v>0</v>
      </c>
    </row>
    <row r="198" spans="1:10">
      <c r="A198" s="2">
        <v>532</v>
      </c>
      <c r="B198" s="2" t="s">
        <v>179</v>
      </c>
      <c r="C198" s="2">
        <v>50</v>
      </c>
      <c r="D198" s="2">
        <v>51</v>
      </c>
      <c r="E198" s="2">
        <v>101</v>
      </c>
      <c r="F198" s="7"/>
      <c r="G198" s="2">
        <v>22</v>
      </c>
      <c r="H198" s="2">
        <v>17</v>
      </c>
      <c r="I198" s="2">
        <v>39</v>
      </c>
      <c r="J198" s="10">
        <f t="shared" si="11"/>
        <v>-0.61386138613861385</v>
      </c>
    </row>
    <row r="199" spans="1:10">
      <c r="A199" s="2">
        <v>533</v>
      </c>
      <c r="B199" s="2" t="s">
        <v>180</v>
      </c>
      <c r="C199" s="2">
        <v>48</v>
      </c>
      <c r="D199" s="2">
        <v>53</v>
      </c>
      <c r="E199" s="2">
        <v>101</v>
      </c>
      <c r="F199" s="7"/>
      <c r="G199" s="2">
        <v>53</v>
      </c>
      <c r="H199" s="2">
        <v>71</v>
      </c>
      <c r="I199" s="2">
        <v>124</v>
      </c>
      <c r="J199" s="9">
        <f t="shared" si="11"/>
        <v>0.22772277227722773</v>
      </c>
    </row>
    <row r="200" spans="1:10">
      <c r="A200" s="2">
        <v>534</v>
      </c>
      <c r="B200" s="2" t="s">
        <v>181</v>
      </c>
      <c r="C200" s="2">
        <v>169</v>
      </c>
      <c r="D200" s="2">
        <v>162</v>
      </c>
      <c r="E200" s="2">
        <v>331</v>
      </c>
      <c r="F200" s="7"/>
      <c r="G200" s="2">
        <v>184</v>
      </c>
      <c r="H200" s="2">
        <v>161</v>
      </c>
      <c r="I200" s="2">
        <v>345</v>
      </c>
      <c r="J200" s="9">
        <f t="shared" si="11"/>
        <v>4.2296072507552872E-2</v>
      </c>
    </row>
    <row r="201" spans="1:10">
      <c r="A201" s="2">
        <v>535</v>
      </c>
      <c r="B201" s="2" t="s">
        <v>182</v>
      </c>
      <c r="C201" s="2">
        <v>300</v>
      </c>
      <c r="D201" s="2">
        <v>312</v>
      </c>
      <c r="E201" s="2">
        <v>612</v>
      </c>
      <c r="F201" s="7"/>
      <c r="G201" s="2">
        <v>327</v>
      </c>
      <c r="H201" s="2">
        <v>344</v>
      </c>
      <c r="I201" s="2">
        <v>671</v>
      </c>
      <c r="J201" s="9">
        <f t="shared" si="11"/>
        <v>9.6405228758169939E-2</v>
      </c>
    </row>
    <row r="202" spans="1:10">
      <c r="A202" s="2">
        <v>536</v>
      </c>
      <c r="B202" s="2" t="s">
        <v>183</v>
      </c>
      <c r="C202" s="2">
        <v>1</v>
      </c>
      <c r="D202" s="2">
        <v>1</v>
      </c>
      <c r="E202" s="2">
        <v>2</v>
      </c>
      <c r="F202" s="7"/>
    </row>
    <row r="203" spans="1:10">
      <c r="A203" s="2">
        <v>537</v>
      </c>
      <c r="B203" s="2" t="s">
        <v>184</v>
      </c>
      <c r="C203" s="2">
        <v>17</v>
      </c>
      <c r="D203" s="2">
        <v>15</v>
      </c>
      <c r="E203" s="2">
        <v>32</v>
      </c>
      <c r="F203" s="7"/>
      <c r="G203" s="2">
        <v>14</v>
      </c>
      <c r="H203" s="2">
        <v>11</v>
      </c>
      <c r="I203" s="2">
        <v>25</v>
      </c>
      <c r="J203" s="10">
        <f t="shared" ref="J203:J210" si="12">(I203-E203)/E203</f>
        <v>-0.21875</v>
      </c>
    </row>
    <row r="204" spans="1:10">
      <c r="A204" s="2">
        <v>538</v>
      </c>
      <c r="B204" s="2" t="s">
        <v>185</v>
      </c>
      <c r="C204" s="2">
        <v>102</v>
      </c>
      <c r="D204" s="2">
        <v>84</v>
      </c>
      <c r="E204" s="2">
        <v>186</v>
      </c>
      <c r="F204" s="7"/>
      <c r="G204" s="2">
        <v>95</v>
      </c>
      <c r="H204" s="2">
        <v>94</v>
      </c>
      <c r="I204" s="2">
        <v>189</v>
      </c>
      <c r="J204" s="9">
        <f t="shared" si="12"/>
        <v>1.6129032258064516E-2</v>
      </c>
    </row>
    <row r="205" spans="1:10">
      <c r="A205" s="2">
        <v>539</v>
      </c>
      <c r="B205" s="2" t="s">
        <v>186</v>
      </c>
      <c r="C205" s="2">
        <v>25</v>
      </c>
      <c r="D205" s="2">
        <v>25</v>
      </c>
      <c r="E205" s="2">
        <v>50</v>
      </c>
      <c r="F205" s="7"/>
      <c r="G205" s="2">
        <v>34</v>
      </c>
      <c r="H205" s="2">
        <v>22</v>
      </c>
      <c r="I205" s="2">
        <v>56</v>
      </c>
      <c r="J205" s="9">
        <f t="shared" si="12"/>
        <v>0.12</v>
      </c>
    </row>
    <row r="206" spans="1:10">
      <c r="A206" s="2">
        <v>540</v>
      </c>
      <c r="B206" s="2" t="s">
        <v>187</v>
      </c>
      <c r="C206" s="2">
        <v>144</v>
      </c>
      <c r="D206" s="2">
        <v>162</v>
      </c>
      <c r="E206" s="2">
        <v>306</v>
      </c>
      <c r="F206" s="7"/>
      <c r="G206" s="2">
        <v>105</v>
      </c>
      <c r="H206" s="2">
        <v>94</v>
      </c>
      <c r="I206" s="2">
        <v>199</v>
      </c>
      <c r="J206" s="10">
        <f t="shared" si="12"/>
        <v>-0.34967320261437906</v>
      </c>
    </row>
    <row r="207" spans="1:10">
      <c r="A207" s="2">
        <v>541</v>
      </c>
      <c r="B207" s="2" t="s">
        <v>188</v>
      </c>
      <c r="C207" s="2">
        <v>7</v>
      </c>
      <c r="D207" s="2">
        <v>12</v>
      </c>
      <c r="E207" s="2">
        <v>19</v>
      </c>
      <c r="F207" s="7"/>
      <c r="G207" s="2">
        <v>7</v>
      </c>
      <c r="H207" s="2">
        <v>5</v>
      </c>
      <c r="I207" s="2">
        <v>12</v>
      </c>
      <c r="J207" s="10">
        <f t="shared" si="12"/>
        <v>-0.36842105263157893</v>
      </c>
    </row>
    <row r="208" spans="1:10">
      <c r="A208" s="2">
        <v>542</v>
      </c>
      <c r="B208" s="2" t="s">
        <v>189</v>
      </c>
      <c r="C208" s="2">
        <v>9</v>
      </c>
      <c r="D208" s="2">
        <v>13</v>
      </c>
      <c r="E208" s="2">
        <v>22</v>
      </c>
      <c r="F208" s="7"/>
      <c r="G208" s="2">
        <v>16</v>
      </c>
      <c r="H208" s="2">
        <v>13</v>
      </c>
      <c r="I208" s="2">
        <v>29</v>
      </c>
      <c r="J208" s="9">
        <f t="shared" si="12"/>
        <v>0.31818181818181818</v>
      </c>
    </row>
    <row r="209" spans="1:10">
      <c r="A209" s="2">
        <v>543</v>
      </c>
      <c r="B209" s="2" t="s">
        <v>190</v>
      </c>
      <c r="C209" s="2">
        <v>3</v>
      </c>
      <c r="D209" s="2">
        <v>6</v>
      </c>
      <c r="E209" s="2">
        <v>9</v>
      </c>
      <c r="F209" s="7"/>
      <c r="G209" s="2">
        <v>0</v>
      </c>
      <c r="H209" s="2">
        <v>1</v>
      </c>
      <c r="I209" s="2">
        <v>1</v>
      </c>
      <c r="J209" s="10">
        <f t="shared" si="12"/>
        <v>-0.88888888888888884</v>
      </c>
    </row>
    <row r="210" spans="1:10">
      <c r="A210" s="2">
        <v>544</v>
      </c>
      <c r="B210" s="2" t="s">
        <v>191</v>
      </c>
      <c r="C210" s="2">
        <v>7</v>
      </c>
      <c r="D210" s="2">
        <v>4</v>
      </c>
      <c r="E210" s="2">
        <v>11</v>
      </c>
      <c r="F210" s="7"/>
      <c r="G210" s="2">
        <v>11</v>
      </c>
      <c r="H210" s="2">
        <v>7</v>
      </c>
      <c r="I210" s="2">
        <v>18</v>
      </c>
      <c r="J210" s="9">
        <f t="shared" si="12"/>
        <v>0.63636363636363635</v>
      </c>
    </row>
    <row r="211" spans="1:10">
      <c r="A211" s="2">
        <v>545</v>
      </c>
      <c r="B211" s="2" t="s">
        <v>192</v>
      </c>
      <c r="G211" s="2">
        <v>4</v>
      </c>
      <c r="H211" s="2">
        <v>4</v>
      </c>
      <c r="I211" s="2">
        <v>8</v>
      </c>
    </row>
    <row r="212" spans="1:10">
      <c r="A212" s="2">
        <v>547</v>
      </c>
      <c r="B212" s="2" t="s">
        <v>193</v>
      </c>
      <c r="C212" s="2">
        <v>11</v>
      </c>
      <c r="D212" s="2">
        <v>9</v>
      </c>
      <c r="E212" s="2">
        <v>20</v>
      </c>
      <c r="F212" s="7"/>
      <c r="G212" s="2">
        <v>3</v>
      </c>
      <c r="H212" s="2">
        <v>3</v>
      </c>
      <c r="I212" s="2">
        <v>6</v>
      </c>
      <c r="J212" s="10">
        <f>(I212-E212)/E212</f>
        <v>-0.7</v>
      </c>
    </row>
    <row r="213" spans="1:10">
      <c r="A213" s="2">
        <v>549</v>
      </c>
      <c r="B213" s="2" t="s">
        <v>194</v>
      </c>
      <c r="C213" s="2">
        <v>5</v>
      </c>
      <c r="D213" s="2">
        <v>4</v>
      </c>
      <c r="E213" s="2">
        <v>9</v>
      </c>
      <c r="F213" s="7"/>
      <c r="G213" s="2">
        <v>4</v>
      </c>
      <c r="H213" s="2">
        <v>6</v>
      </c>
      <c r="I213" s="2">
        <v>10</v>
      </c>
      <c r="J213" s="9">
        <f>(I213-E213)/E213</f>
        <v>0.1111111111111111</v>
      </c>
    </row>
    <row r="214" spans="1:10">
      <c r="A214" s="2">
        <v>550</v>
      </c>
      <c r="B214" s="2" t="s">
        <v>195</v>
      </c>
      <c r="G214" s="2">
        <v>0</v>
      </c>
      <c r="H214" s="2">
        <v>1</v>
      </c>
      <c r="I214" s="2">
        <v>1</v>
      </c>
    </row>
    <row r="215" spans="1:10">
      <c r="A215" s="2">
        <v>551</v>
      </c>
      <c r="B215" s="2" t="s">
        <v>196</v>
      </c>
      <c r="G215" s="2">
        <v>2</v>
      </c>
      <c r="H215" s="2">
        <v>5</v>
      </c>
      <c r="I215" s="2">
        <v>7</v>
      </c>
    </row>
    <row r="216" spans="1:10">
      <c r="A216" s="2">
        <v>553</v>
      </c>
      <c r="B216" s="2" t="s">
        <v>197</v>
      </c>
      <c r="C216" s="2">
        <v>15</v>
      </c>
      <c r="D216" s="2">
        <v>18</v>
      </c>
      <c r="E216" s="2">
        <v>33</v>
      </c>
      <c r="F216" s="7"/>
      <c r="G216" s="2">
        <v>6</v>
      </c>
      <c r="H216" s="2">
        <v>3</v>
      </c>
      <c r="I216" s="2">
        <v>9</v>
      </c>
      <c r="J216" s="10">
        <f>(I216-E216)/E216</f>
        <v>-0.72727272727272729</v>
      </c>
    </row>
    <row r="217" spans="1:10">
      <c r="A217" s="2">
        <v>555</v>
      </c>
      <c r="B217" s="2" t="s">
        <v>198</v>
      </c>
      <c r="C217" s="2">
        <v>3</v>
      </c>
      <c r="D217" s="2">
        <v>2</v>
      </c>
      <c r="E217" s="2">
        <v>5</v>
      </c>
      <c r="F217" s="7"/>
    </row>
    <row r="218" spans="1:10">
      <c r="A218" s="2">
        <v>556</v>
      </c>
      <c r="B218" s="2" t="s">
        <v>199</v>
      </c>
      <c r="C218" s="2">
        <v>35</v>
      </c>
      <c r="D218" s="2">
        <v>29</v>
      </c>
      <c r="E218" s="2">
        <v>64</v>
      </c>
      <c r="F218" s="7"/>
      <c r="G218" s="2">
        <v>30</v>
      </c>
      <c r="H218" s="2">
        <v>30</v>
      </c>
      <c r="I218" s="2">
        <v>60</v>
      </c>
      <c r="J218" s="10">
        <f>(I218-E218)/E218</f>
        <v>-6.25E-2</v>
      </c>
    </row>
    <row r="219" spans="1:10">
      <c r="A219" s="2">
        <v>559</v>
      </c>
      <c r="B219" s="2" t="s">
        <v>200</v>
      </c>
      <c r="C219" s="2">
        <v>24</v>
      </c>
      <c r="D219" s="2">
        <v>21</v>
      </c>
      <c r="E219" s="2">
        <v>45</v>
      </c>
      <c r="F219" s="7"/>
      <c r="G219" s="2">
        <v>10</v>
      </c>
      <c r="H219" s="2">
        <v>16</v>
      </c>
      <c r="I219" s="2">
        <v>26</v>
      </c>
      <c r="J219" s="10">
        <f>(I219-E219)/E219</f>
        <v>-0.42222222222222222</v>
      </c>
    </row>
    <row r="220" spans="1:10">
      <c r="A220" s="2">
        <v>560</v>
      </c>
      <c r="B220" s="2" t="s">
        <v>315</v>
      </c>
      <c r="C220" s="2">
        <v>26</v>
      </c>
      <c r="D220" s="2">
        <v>18</v>
      </c>
      <c r="E220" s="2">
        <v>44</v>
      </c>
      <c r="F220" s="7"/>
      <c r="G220" s="2">
        <v>20</v>
      </c>
      <c r="H220" s="2">
        <v>26</v>
      </c>
      <c r="I220" s="2">
        <v>46</v>
      </c>
      <c r="J220" s="9">
        <f>(I220-E220)/E220</f>
        <v>4.5454545454545456E-2</v>
      </c>
    </row>
    <row r="221" spans="1:10">
      <c r="A221" s="2">
        <v>561</v>
      </c>
      <c r="B221" s="2" t="s">
        <v>326</v>
      </c>
      <c r="C221" s="2">
        <v>2</v>
      </c>
      <c r="D221" s="2">
        <v>4</v>
      </c>
      <c r="E221" s="2">
        <v>6</v>
      </c>
      <c r="F221" s="7"/>
    </row>
    <row r="222" spans="1:10">
      <c r="A222" s="2">
        <v>563</v>
      </c>
      <c r="B222" s="2" t="s">
        <v>328</v>
      </c>
      <c r="C222" s="2">
        <v>0</v>
      </c>
      <c r="D222" s="2">
        <v>1</v>
      </c>
      <c r="E222" s="2">
        <v>1</v>
      </c>
      <c r="F222" s="7"/>
      <c r="G222" s="2">
        <v>3</v>
      </c>
      <c r="H222" s="2">
        <v>1</v>
      </c>
      <c r="I222" s="2">
        <v>4</v>
      </c>
      <c r="J222" s="9">
        <f>(I222-E222)/E222</f>
        <v>3</v>
      </c>
    </row>
    <row r="223" spans="1:10">
      <c r="A223" s="2">
        <v>564</v>
      </c>
      <c r="B223" s="2" t="s">
        <v>335</v>
      </c>
      <c r="G223" s="2">
        <v>6</v>
      </c>
      <c r="H223" s="2">
        <v>4</v>
      </c>
      <c r="I223" s="2">
        <v>10</v>
      </c>
    </row>
    <row r="224" spans="1:10">
      <c r="A224" s="2">
        <v>566</v>
      </c>
      <c r="B224" s="2" t="s">
        <v>336</v>
      </c>
      <c r="G224" s="2">
        <v>2</v>
      </c>
      <c r="H224" s="2">
        <v>3</v>
      </c>
      <c r="I224" s="2">
        <v>5</v>
      </c>
    </row>
    <row r="225" spans="1:10">
      <c r="A225" s="2">
        <v>599</v>
      </c>
      <c r="B225" s="2" t="s">
        <v>201</v>
      </c>
      <c r="C225" s="2">
        <v>29</v>
      </c>
      <c r="D225" s="2">
        <v>23</v>
      </c>
      <c r="E225" s="2">
        <v>52</v>
      </c>
      <c r="F225" s="7"/>
      <c r="G225" s="2">
        <v>35</v>
      </c>
      <c r="H225" s="2">
        <v>27</v>
      </c>
      <c r="I225" s="2">
        <v>62</v>
      </c>
      <c r="J225" s="9">
        <f>(I225-E225)/E225</f>
        <v>0.19230769230769232</v>
      </c>
    </row>
    <row r="226" spans="1:10">
      <c r="A226" s="2"/>
      <c r="B226" s="2"/>
      <c r="C226" s="2"/>
      <c r="D226" s="2"/>
      <c r="E226" s="2"/>
      <c r="F226" s="7"/>
      <c r="G226" s="2"/>
      <c r="H226" s="2"/>
      <c r="I226" s="2"/>
    </row>
    <row r="227" spans="1:10">
      <c r="A227" s="2">
        <v>601</v>
      </c>
      <c r="B227" s="2" t="s">
        <v>202</v>
      </c>
      <c r="C227" s="2">
        <v>66</v>
      </c>
      <c r="D227" s="2">
        <v>56</v>
      </c>
      <c r="E227" s="2">
        <v>122</v>
      </c>
      <c r="F227" s="7"/>
      <c r="G227" s="2">
        <v>72</v>
      </c>
      <c r="H227" s="2">
        <v>73</v>
      </c>
      <c r="I227" s="2">
        <v>145</v>
      </c>
      <c r="J227" s="9">
        <f>(I227-E227)/E227</f>
        <v>0.18852459016393441</v>
      </c>
    </row>
    <row r="228" spans="1:10">
      <c r="A228" s="2">
        <v>602</v>
      </c>
      <c r="B228" s="2" t="s">
        <v>203</v>
      </c>
      <c r="C228" s="2">
        <v>17</v>
      </c>
      <c r="D228" s="2">
        <v>18</v>
      </c>
      <c r="E228" s="2">
        <v>35</v>
      </c>
      <c r="F228" s="7"/>
      <c r="G228" s="2">
        <v>4</v>
      </c>
      <c r="H228" s="2">
        <v>7</v>
      </c>
      <c r="I228" s="2">
        <v>11</v>
      </c>
      <c r="J228" s="10">
        <f>(I228-E228)/E228</f>
        <v>-0.68571428571428572</v>
      </c>
    </row>
    <row r="229" spans="1:10">
      <c r="A229" s="2">
        <v>605</v>
      </c>
      <c r="B229" s="2" t="s">
        <v>204</v>
      </c>
      <c r="G229" s="2">
        <v>0</v>
      </c>
      <c r="H229" s="2">
        <v>2</v>
      </c>
      <c r="I229" s="2">
        <v>2</v>
      </c>
    </row>
    <row r="230" spans="1:10">
      <c r="A230" s="2">
        <v>606</v>
      </c>
      <c r="B230" s="2" t="s">
        <v>205</v>
      </c>
      <c r="C230" s="2">
        <v>13</v>
      </c>
      <c r="D230" s="2">
        <v>13</v>
      </c>
      <c r="E230" s="2">
        <v>26</v>
      </c>
      <c r="F230" s="7"/>
      <c r="G230" s="2">
        <v>12</v>
      </c>
      <c r="H230" s="2">
        <v>8</v>
      </c>
      <c r="I230" s="2">
        <v>20</v>
      </c>
      <c r="J230" s="10">
        <f t="shared" ref="J230:J239" si="13">(I230-E230)/E230</f>
        <v>-0.23076923076923078</v>
      </c>
    </row>
    <row r="231" spans="1:10">
      <c r="A231" s="2">
        <v>607</v>
      </c>
      <c r="B231" s="2" t="s">
        <v>206</v>
      </c>
      <c r="C231" s="2">
        <v>1</v>
      </c>
      <c r="D231" s="2">
        <v>2</v>
      </c>
      <c r="E231" s="2">
        <v>3</v>
      </c>
      <c r="F231" s="7"/>
      <c r="G231" s="2">
        <v>7</v>
      </c>
      <c r="H231" s="2">
        <v>5</v>
      </c>
      <c r="I231" s="2">
        <v>12</v>
      </c>
      <c r="J231" s="9">
        <f t="shared" si="13"/>
        <v>3</v>
      </c>
    </row>
    <row r="232" spans="1:10">
      <c r="A232" s="2">
        <v>609</v>
      </c>
      <c r="B232" s="2" t="s">
        <v>207</v>
      </c>
      <c r="C232" s="2">
        <v>112</v>
      </c>
      <c r="D232" s="2">
        <v>80</v>
      </c>
      <c r="E232" s="2">
        <v>192</v>
      </c>
      <c r="F232" s="7"/>
      <c r="G232" s="2">
        <v>67</v>
      </c>
      <c r="H232" s="2">
        <v>89</v>
      </c>
      <c r="I232" s="2">
        <v>156</v>
      </c>
      <c r="J232" s="10">
        <f t="shared" si="13"/>
        <v>-0.1875</v>
      </c>
    </row>
    <row r="233" spans="1:10">
      <c r="A233" s="2">
        <v>610</v>
      </c>
      <c r="B233" s="2" t="s">
        <v>208</v>
      </c>
      <c r="C233" s="2">
        <v>27</v>
      </c>
      <c r="D233" s="2">
        <v>40</v>
      </c>
      <c r="E233" s="2">
        <v>67</v>
      </c>
      <c r="F233" s="7"/>
      <c r="G233" s="2">
        <v>34</v>
      </c>
      <c r="H233" s="2">
        <v>42</v>
      </c>
      <c r="I233" s="2">
        <v>76</v>
      </c>
      <c r="J233" s="9">
        <f t="shared" si="13"/>
        <v>0.13432835820895522</v>
      </c>
    </row>
    <row r="234" spans="1:10">
      <c r="A234" s="2">
        <v>611</v>
      </c>
      <c r="B234" s="2" t="s">
        <v>209</v>
      </c>
      <c r="C234" s="2">
        <v>16</v>
      </c>
      <c r="D234" s="2">
        <v>22</v>
      </c>
      <c r="E234" s="2">
        <v>38</v>
      </c>
      <c r="F234" s="7"/>
      <c r="G234" s="2">
        <v>23</v>
      </c>
      <c r="H234" s="2">
        <v>12</v>
      </c>
      <c r="I234" s="2">
        <v>35</v>
      </c>
      <c r="J234" s="10">
        <f t="shared" si="13"/>
        <v>-7.8947368421052627E-2</v>
      </c>
    </row>
    <row r="235" spans="1:10">
      <c r="A235" s="2">
        <v>612</v>
      </c>
      <c r="B235" s="2" t="s">
        <v>210</v>
      </c>
      <c r="C235" s="2">
        <v>153</v>
      </c>
      <c r="D235" s="2">
        <v>145</v>
      </c>
      <c r="E235" s="2">
        <v>298</v>
      </c>
      <c r="F235" s="7"/>
      <c r="G235" s="2">
        <v>190</v>
      </c>
      <c r="H235" s="2">
        <v>193</v>
      </c>
      <c r="I235" s="2">
        <v>383</v>
      </c>
      <c r="J235" s="9">
        <f t="shared" si="13"/>
        <v>0.28523489932885904</v>
      </c>
    </row>
    <row r="236" spans="1:10">
      <c r="A236" s="2">
        <v>615</v>
      </c>
      <c r="B236" s="2" t="s">
        <v>211</v>
      </c>
      <c r="C236" s="2">
        <v>0</v>
      </c>
      <c r="D236" s="2">
        <v>1</v>
      </c>
      <c r="E236" s="2">
        <v>1</v>
      </c>
      <c r="F236" s="7"/>
      <c r="G236" s="2">
        <v>1</v>
      </c>
      <c r="H236" s="2">
        <v>1</v>
      </c>
      <c r="I236" s="2">
        <v>2</v>
      </c>
      <c r="J236" s="9">
        <f t="shared" si="13"/>
        <v>1</v>
      </c>
    </row>
    <row r="237" spans="1:10">
      <c r="A237" s="2">
        <v>616</v>
      </c>
      <c r="B237" s="2" t="s">
        <v>212</v>
      </c>
      <c r="C237" s="2">
        <v>14</v>
      </c>
      <c r="D237" s="2">
        <v>6</v>
      </c>
      <c r="E237" s="2">
        <v>20</v>
      </c>
      <c r="F237" s="7"/>
      <c r="G237" s="2">
        <v>4</v>
      </c>
      <c r="H237" s="2">
        <v>7</v>
      </c>
      <c r="I237" s="2">
        <v>11</v>
      </c>
      <c r="J237" s="10">
        <f t="shared" si="13"/>
        <v>-0.45</v>
      </c>
    </row>
    <row r="238" spans="1:10">
      <c r="A238" s="2">
        <v>621</v>
      </c>
      <c r="B238" s="2" t="s">
        <v>213</v>
      </c>
      <c r="C238" s="2">
        <v>340</v>
      </c>
      <c r="D238" s="2">
        <v>370</v>
      </c>
      <c r="E238" s="2">
        <v>710</v>
      </c>
      <c r="F238" s="7"/>
      <c r="G238" s="2">
        <v>391</v>
      </c>
      <c r="H238" s="2">
        <v>368</v>
      </c>
      <c r="I238" s="2">
        <v>759</v>
      </c>
      <c r="J238" s="9">
        <f t="shared" si="13"/>
        <v>6.9014084507042259E-2</v>
      </c>
    </row>
    <row r="239" spans="1:10">
      <c r="A239" s="2">
        <v>622</v>
      </c>
      <c r="B239" s="2" t="s">
        <v>214</v>
      </c>
      <c r="C239" s="2">
        <v>1</v>
      </c>
      <c r="D239" s="2">
        <v>1</v>
      </c>
      <c r="E239" s="2">
        <v>2</v>
      </c>
      <c r="F239" s="7"/>
      <c r="G239" s="2">
        <v>1</v>
      </c>
      <c r="H239" s="2">
        <v>2</v>
      </c>
      <c r="I239" s="2">
        <v>3</v>
      </c>
      <c r="J239" s="9">
        <f t="shared" si="13"/>
        <v>0.5</v>
      </c>
    </row>
    <row r="240" spans="1:10">
      <c r="A240" s="2">
        <v>623</v>
      </c>
      <c r="B240" s="2" t="s">
        <v>215</v>
      </c>
      <c r="G240" s="2">
        <v>7</v>
      </c>
      <c r="H240" s="2">
        <v>5</v>
      </c>
      <c r="I240" s="2">
        <v>12</v>
      </c>
    </row>
    <row r="241" spans="1:10">
      <c r="A241" s="2">
        <v>625</v>
      </c>
      <c r="B241" s="2" t="s">
        <v>216</v>
      </c>
      <c r="C241" s="2">
        <v>185</v>
      </c>
      <c r="D241" s="2">
        <v>174</v>
      </c>
      <c r="E241" s="2">
        <v>359</v>
      </c>
      <c r="F241" s="7"/>
      <c r="G241" s="2">
        <v>177</v>
      </c>
      <c r="H241" s="2">
        <v>190</v>
      </c>
      <c r="I241" s="2">
        <v>367</v>
      </c>
      <c r="J241" s="9">
        <f t="shared" ref="J241:J247" si="14">(I241-E241)/E241</f>
        <v>2.2284122562674095E-2</v>
      </c>
    </row>
    <row r="242" spans="1:10">
      <c r="A242" s="2">
        <v>630</v>
      </c>
      <c r="B242" s="2" t="s">
        <v>217</v>
      </c>
      <c r="C242" s="2">
        <v>4</v>
      </c>
      <c r="D242" s="2">
        <v>1</v>
      </c>
      <c r="E242" s="2">
        <v>5</v>
      </c>
      <c r="F242" s="7"/>
      <c r="G242" s="2">
        <v>6</v>
      </c>
      <c r="H242" s="2">
        <v>6</v>
      </c>
      <c r="I242" s="2">
        <v>12</v>
      </c>
      <c r="J242" s="9">
        <f t="shared" si="14"/>
        <v>1.4</v>
      </c>
    </row>
    <row r="243" spans="1:10">
      <c r="A243" s="2">
        <v>634</v>
      </c>
      <c r="B243" s="2" t="s">
        <v>218</v>
      </c>
      <c r="C243" s="2">
        <v>7</v>
      </c>
      <c r="D243" s="2">
        <v>6</v>
      </c>
      <c r="E243" s="2">
        <v>13</v>
      </c>
      <c r="F243" s="7"/>
      <c r="G243" s="2">
        <v>13</v>
      </c>
      <c r="H243" s="2">
        <v>14</v>
      </c>
      <c r="I243" s="2">
        <v>27</v>
      </c>
      <c r="J243" s="9">
        <f t="shared" si="14"/>
        <v>1.0769230769230769</v>
      </c>
    </row>
    <row r="244" spans="1:10">
      <c r="A244" s="2">
        <v>639</v>
      </c>
      <c r="B244" s="2" t="s">
        <v>219</v>
      </c>
      <c r="C244" s="2">
        <v>20</v>
      </c>
      <c r="D244" s="2">
        <v>12</v>
      </c>
      <c r="E244" s="2">
        <v>32</v>
      </c>
      <c r="F244" s="7"/>
      <c r="G244" s="2">
        <v>8</v>
      </c>
      <c r="H244" s="2">
        <v>2</v>
      </c>
      <c r="I244" s="2">
        <v>10</v>
      </c>
      <c r="J244" s="10">
        <f t="shared" si="14"/>
        <v>-0.6875</v>
      </c>
    </row>
    <row r="245" spans="1:10">
      <c r="A245" s="2">
        <v>640</v>
      </c>
      <c r="B245" s="2" t="s">
        <v>220</v>
      </c>
      <c r="C245" s="2">
        <v>6</v>
      </c>
      <c r="D245" s="2">
        <v>6</v>
      </c>
      <c r="E245" s="2">
        <v>12</v>
      </c>
      <c r="F245" s="7"/>
      <c r="G245" s="2">
        <v>5</v>
      </c>
      <c r="H245" s="2">
        <v>4</v>
      </c>
      <c r="I245" s="2">
        <v>9</v>
      </c>
      <c r="J245" s="10">
        <f t="shared" si="14"/>
        <v>-0.25</v>
      </c>
    </row>
    <row r="246" spans="1:10">
      <c r="A246" s="2">
        <v>642</v>
      </c>
      <c r="B246" s="2" t="s">
        <v>221</v>
      </c>
      <c r="C246" s="2">
        <v>94</v>
      </c>
      <c r="D246" s="2">
        <v>90</v>
      </c>
      <c r="E246" s="2">
        <v>184</v>
      </c>
      <c r="F246" s="7"/>
      <c r="G246" s="2">
        <v>124</v>
      </c>
      <c r="H246" s="2">
        <v>113</v>
      </c>
      <c r="I246" s="2">
        <v>237</v>
      </c>
      <c r="J246" s="9">
        <f t="shared" si="14"/>
        <v>0.28804347826086957</v>
      </c>
    </row>
    <row r="247" spans="1:10">
      <c r="A247" s="2">
        <v>643</v>
      </c>
      <c r="B247" s="2" t="s">
        <v>222</v>
      </c>
      <c r="C247" s="2">
        <v>11</v>
      </c>
      <c r="D247" s="2">
        <v>17</v>
      </c>
      <c r="E247" s="2">
        <v>28</v>
      </c>
      <c r="F247" s="7"/>
      <c r="G247" s="2">
        <v>7</v>
      </c>
      <c r="H247" s="2">
        <v>4</v>
      </c>
      <c r="I247" s="2">
        <v>11</v>
      </c>
      <c r="J247" s="10">
        <f t="shared" si="14"/>
        <v>-0.6071428571428571</v>
      </c>
    </row>
    <row r="248" spans="1:10">
      <c r="A248" s="2">
        <v>652</v>
      </c>
      <c r="B248" s="2" t="s">
        <v>223</v>
      </c>
      <c r="C248" s="2">
        <v>0</v>
      </c>
      <c r="D248" s="2">
        <v>1</v>
      </c>
      <c r="E248" s="2">
        <v>1</v>
      </c>
      <c r="F248" s="7"/>
    </row>
    <row r="249" spans="1:10">
      <c r="A249" s="2">
        <v>654</v>
      </c>
      <c r="B249" s="2" t="s">
        <v>224</v>
      </c>
      <c r="C249" s="2">
        <v>83</v>
      </c>
      <c r="D249" s="2">
        <v>102</v>
      </c>
      <c r="E249" s="2">
        <v>185</v>
      </c>
      <c r="F249" s="7"/>
      <c r="G249" s="2">
        <v>83</v>
      </c>
      <c r="H249" s="2">
        <v>80</v>
      </c>
      <c r="I249" s="2">
        <v>163</v>
      </c>
      <c r="J249" s="10">
        <f>(I249-E249)/E249</f>
        <v>-0.11891891891891893</v>
      </c>
    </row>
    <row r="250" spans="1:10">
      <c r="A250" s="2">
        <v>655</v>
      </c>
      <c r="B250" s="2" t="s">
        <v>225</v>
      </c>
      <c r="G250" s="2">
        <v>7</v>
      </c>
      <c r="H250" s="2">
        <v>4</v>
      </c>
      <c r="I250" s="2">
        <v>11</v>
      </c>
    </row>
    <row r="251" spans="1:10">
      <c r="A251" s="2">
        <v>658</v>
      </c>
      <c r="B251" s="2" t="s">
        <v>226</v>
      </c>
      <c r="C251" s="2">
        <v>3</v>
      </c>
      <c r="D251" s="2">
        <v>5</v>
      </c>
      <c r="E251" s="2">
        <v>8</v>
      </c>
      <c r="F251" s="7"/>
      <c r="G251" s="2">
        <v>3</v>
      </c>
      <c r="H251" s="2">
        <v>2</v>
      </c>
      <c r="I251" s="2">
        <v>5</v>
      </c>
      <c r="J251" s="10">
        <f>(I251-E251)/E251</f>
        <v>-0.375</v>
      </c>
    </row>
    <row r="252" spans="1:10">
      <c r="A252" s="2">
        <v>659</v>
      </c>
      <c r="B252" s="2" t="s">
        <v>227</v>
      </c>
      <c r="C252" s="2">
        <v>11</v>
      </c>
      <c r="D252" s="2">
        <v>17</v>
      </c>
      <c r="E252" s="2">
        <v>28</v>
      </c>
      <c r="F252" s="7"/>
      <c r="G252" s="2">
        <v>7</v>
      </c>
      <c r="H252" s="2">
        <v>10</v>
      </c>
      <c r="I252" s="2">
        <v>17</v>
      </c>
      <c r="J252" s="10">
        <f>(I252-E252)/E252</f>
        <v>-0.39285714285714285</v>
      </c>
    </row>
    <row r="253" spans="1:10">
      <c r="A253" s="2">
        <v>660</v>
      </c>
      <c r="B253" s="2" t="s">
        <v>228</v>
      </c>
      <c r="C253" s="2">
        <v>7</v>
      </c>
      <c r="D253" s="2">
        <v>9</v>
      </c>
      <c r="E253" s="2">
        <v>16</v>
      </c>
      <c r="F253" s="7"/>
      <c r="G253" s="2">
        <v>1</v>
      </c>
      <c r="H253" s="2">
        <v>1</v>
      </c>
      <c r="I253" s="2">
        <v>2</v>
      </c>
      <c r="J253" s="10">
        <f>(I253-E253)/E253</f>
        <v>-0.875</v>
      </c>
    </row>
    <row r="254" spans="1:10">
      <c r="A254" s="2">
        <v>661</v>
      </c>
      <c r="B254" s="2" t="s">
        <v>229</v>
      </c>
      <c r="C254" s="2">
        <v>2</v>
      </c>
      <c r="D254" s="2">
        <v>1</v>
      </c>
      <c r="E254" s="2">
        <v>3</v>
      </c>
      <c r="F254" s="7"/>
      <c r="G254" s="2">
        <v>0</v>
      </c>
      <c r="H254" s="2">
        <v>1</v>
      </c>
      <c r="I254" s="2">
        <v>1</v>
      </c>
      <c r="J254" s="10">
        <f>(I254-E254)/E254</f>
        <v>-0.66666666666666663</v>
      </c>
    </row>
    <row r="255" spans="1:10">
      <c r="A255" s="2">
        <v>662</v>
      </c>
      <c r="B255" s="2" t="s">
        <v>230</v>
      </c>
      <c r="G255" s="2">
        <v>1</v>
      </c>
      <c r="H255" s="2">
        <v>0</v>
      </c>
      <c r="I255" s="2">
        <v>1</v>
      </c>
    </row>
    <row r="256" spans="1:10">
      <c r="A256" s="2">
        <v>663</v>
      </c>
      <c r="B256" s="2" t="s">
        <v>231</v>
      </c>
      <c r="C256" s="2">
        <v>59</v>
      </c>
      <c r="D256" s="2">
        <v>54</v>
      </c>
      <c r="E256" s="2">
        <v>113</v>
      </c>
      <c r="F256" s="7"/>
      <c r="G256" s="2">
        <v>44</v>
      </c>
      <c r="H256" s="2">
        <v>35</v>
      </c>
      <c r="I256" s="2">
        <v>79</v>
      </c>
      <c r="J256" s="10">
        <f>(I256-E256)/E256</f>
        <v>-0.30088495575221241</v>
      </c>
    </row>
    <row r="257" spans="1:10">
      <c r="A257" s="2">
        <v>670</v>
      </c>
      <c r="B257" s="2" t="s">
        <v>232</v>
      </c>
      <c r="C257" s="2">
        <v>18</v>
      </c>
      <c r="D257" s="2">
        <v>8</v>
      </c>
      <c r="E257" s="2">
        <v>26</v>
      </c>
      <c r="F257" s="7"/>
      <c r="G257" s="2">
        <v>11</v>
      </c>
      <c r="H257" s="2">
        <v>8</v>
      </c>
      <c r="I257" s="2">
        <v>19</v>
      </c>
      <c r="J257" s="10">
        <f>(I257-E257)/E257</f>
        <v>-0.26923076923076922</v>
      </c>
    </row>
    <row r="258" spans="1:10">
      <c r="A258" s="2">
        <v>671</v>
      </c>
      <c r="B258" s="2" t="s">
        <v>233</v>
      </c>
      <c r="C258" s="2">
        <v>3</v>
      </c>
      <c r="D258" s="2">
        <v>3</v>
      </c>
      <c r="E258" s="2">
        <v>6</v>
      </c>
      <c r="F258" s="7"/>
    </row>
    <row r="259" spans="1:10">
      <c r="A259" s="2">
        <v>674</v>
      </c>
      <c r="B259" s="2" t="s">
        <v>234</v>
      </c>
      <c r="C259" s="2">
        <v>29</v>
      </c>
      <c r="D259" s="2">
        <v>28</v>
      </c>
      <c r="E259" s="2">
        <v>57</v>
      </c>
      <c r="F259" s="7"/>
      <c r="G259" s="2">
        <v>24</v>
      </c>
      <c r="H259" s="2">
        <v>30</v>
      </c>
      <c r="I259" s="2">
        <v>54</v>
      </c>
      <c r="J259" s="10">
        <f>(I259-E259)/E259</f>
        <v>-5.2631578947368418E-2</v>
      </c>
    </row>
    <row r="260" spans="1:10">
      <c r="A260" s="2">
        <v>675</v>
      </c>
      <c r="B260" s="2" t="s">
        <v>235</v>
      </c>
      <c r="C260" s="2">
        <v>28</v>
      </c>
      <c r="D260" s="2">
        <v>33</v>
      </c>
      <c r="E260" s="2">
        <v>61</v>
      </c>
      <c r="F260" s="7"/>
      <c r="G260" s="2">
        <v>23</v>
      </c>
      <c r="H260" s="2">
        <v>31</v>
      </c>
      <c r="I260" s="2">
        <v>54</v>
      </c>
      <c r="J260" s="10">
        <f>(I260-E260)/E260</f>
        <v>-0.11475409836065574</v>
      </c>
    </row>
    <row r="261" spans="1:10">
      <c r="A261" s="2">
        <v>676</v>
      </c>
      <c r="B261" s="2" t="s">
        <v>236</v>
      </c>
      <c r="G261" s="2">
        <v>0</v>
      </c>
      <c r="H261" s="2">
        <v>1</v>
      </c>
      <c r="I261" s="2">
        <v>1</v>
      </c>
    </row>
    <row r="262" spans="1:10">
      <c r="A262" s="2">
        <v>678</v>
      </c>
      <c r="B262" s="2" t="s">
        <v>237</v>
      </c>
      <c r="C262" s="2">
        <v>69</v>
      </c>
      <c r="D262" s="2">
        <v>77</v>
      </c>
      <c r="E262" s="2">
        <v>146</v>
      </c>
      <c r="F262" s="7"/>
      <c r="G262" s="2">
        <v>104</v>
      </c>
      <c r="H262" s="2">
        <v>111</v>
      </c>
      <c r="I262" s="2">
        <v>215</v>
      </c>
      <c r="J262" s="9">
        <f>(I262-E262)/E262</f>
        <v>0.4726027397260274</v>
      </c>
    </row>
    <row r="263" spans="1:10">
      <c r="A263" s="2">
        <v>679</v>
      </c>
      <c r="B263" s="2" t="s">
        <v>238</v>
      </c>
      <c r="C263" s="2">
        <v>160</v>
      </c>
      <c r="D263" s="2">
        <v>133</v>
      </c>
      <c r="E263" s="2">
        <v>293</v>
      </c>
      <c r="F263" s="7"/>
      <c r="G263" s="2">
        <v>142</v>
      </c>
      <c r="H263" s="2">
        <v>143</v>
      </c>
      <c r="I263" s="2">
        <v>285</v>
      </c>
      <c r="J263" s="10">
        <f>(I263-E263)/E263</f>
        <v>-2.7303754266211604E-2</v>
      </c>
    </row>
    <row r="264" spans="1:10">
      <c r="A264" s="2">
        <v>681</v>
      </c>
      <c r="B264" s="2" t="s">
        <v>318</v>
      </c>
      <c r="C264" s="2">
        <v>17</v>
      </c>
      <c r="D264" s="2">
        <v>17</v>
      </c>
      <c r="E264" s="2">
        <v>34</v>
      </c>
      <c r="F264" s="7"/>
      <c r="G264" s="2">
        <v>23</v>
      </c>
      <c r="H264" s="2">
        <v>25</v>
      </c>
      <c r="I264" s="2">
        <v>48</v>
      </c>
      <c r="J264" s="9">
        <f>(I264-E264)/E264</f>
        <v>0.41176470588235292</v>
      </c>
    </row>
    <row r="265" spans="1:10">
      <c r="A265" s="2">
        <v>682</v>
      </c>
      <c r="B265" s="2" t="s">
        <v>322</v>
      </c>
      <c r="C265" s="2">
        <v>25</v>
      </c>
      <c r="D265" s="2">
        <v>19</v>
      </c>
      <c r="E265" s="2">
        <v>44</v>
      </c>
      <c r="F265" s="7"/>
      <c r="G265" s="2">
        <v>28</v>
      </c>
      <c r="H265" s="2">
        <v>36</v>
      </c>
      <c r="I265" s="2">
        <v>64</v>
      </c>
      <c r="J265" s="9">
        <f>(I265-E265)/E265</f>
        <v>0.45454545454545453</v>
      </c>
    </row>
    <row r="266" spans="1:10">
      <c r="A266" s="2">
        <v>683</v>
      </c>
      <c r="B266" s="2" t="s">
        <v>323</v>
      </c>
      <c r="C266" s="2">
        <v>1</v>
      </c>
      <c r="D266" s="2">
        <v>1</v>
      </c>
      <c r="E266" s="2">
        <v>2</v>
      </c>
      <c r="F266" s="7"/>
    </row>
    <row r="267" spans="1:10">
      <c r="A267" s="2">
        <v>684</v>
      </c>
      <c r="B267" s="2" t="s">
        <v>333</v>
      </c>
      <c r="C267" s="2">
        <v>3</v>
      </c>
      <c r="D267" s="2">
        <v>4</v>
      </c>
      <c r="E267" s="2">
        <v>7</v>
      </c>
      <c r="F267" s="7"/>
      <c r="G267" s="2">
        <v>13</v>
      </c>
      <c r="H267" s="2">
        <v>6</v>
      </c>
      <c r="I267" s="2">
        <v>19</v>
      </c>
      <c r="J267" s="9">
        <f>(I267-E267)/E267</f>
        <v>1.7142857142857142</v>
      </c>
    </row>
    <row r="268" spans="1:10">
      <c r="A268" s="2">
        <v>695</v>
      </c>
      <c r="B268" s="2" t="s">
        <v>239</v>
      </c>
      <c r="C268" s="2">
        <v>9</v>
      </c>
      <c r="D268" s="2">
        <v>3</v>
      </c>
      <c r="E268" s="2">
        <v>12</v>
      </c>
      <c r="F268" s="7"/>
      <c r="G268" s="2">
        <v>9</v>
      </c>
      <c r="H268" s="2">
        <v>8</v>
      </c>
      <c r="I268" s="2">
        <v>17</v>
      </c>
      <c r="J268" s="9">
        <f>(I268-E268)/E268</f>
        <v>0.41666666666666669</v>
      </c>
    </row>
    <row r="269" spans="1:10">
      <c r="A269" s="2">
        <v>696</v>
      </c>
      <c r="B269" s="2" t="s">
        <v>240</v>
      </c>
      <c r="C269" s="2">
        <v>1</v>
      </c>
      <c r="D269" s="2">
        <v>1</v>
      </c>
      <c r="E269" s="2">
        <v>2</v>
      </c>
      <c r="F269" s="7"/>
    </row>
    <row r="270" spans="1:10">
      <c r="A270" s="2"/>
      <c r="B270" s="2"/>
      <c r="C270" s="2"/>
      <c r="D270" s="2"/>
      <c r="E270" s="2"/>
      <c r="F270" s="7"/>
    </row>
    <row r="271" spans="1:10">
      <c r="A271" s="2">
        <v>701</v>
      </c>
      <c r="B271" s="2" t="s">
        <v>241</v>
      </c>
      <c r="C271" s="2">
        <v>9</v>
      </c>
      <c r="D271" s="2">
        <v>8</v>
      </c>
      <c r="E271" s="2">
        <v>17</v>
      </c>
      <c r="F271" s="7"/>
      <c r="G271" s="2">
        <v>17</v>
      </c>
      <c r="H271" s="2">
        <v>18</v>
      </c>
      <c r="I271" s="2">
        <v>35</v>
      </c>
      <c r="J271" s="9">
        <f>(I271-E271)/E271</f>
        <v>1.0588235294117647</v>
      </c>
    </row>
    <row r="272" spans="1:10">
      <c r="A272" s="2">
        <v>704</v>
      </c>
      <c r="B272" s="2" t="s">
        <v>242</v>
      </c>
      <c r="C272" s="2">
        <v>1</v>
      </c>
      <c r="D272" s="2">
        <v>0</v>
      </c>
      <c r="E272" s="2">
        <v>1</v>
      </c>
      <c r="F272" s="7"/>
    </row>
    <row r="273" spans="1:10">
      <c r="A273" s="2">
        <v>709</v>
      </c>
      <c r="B273" s="2" t="s">
        <v>243</v>
      </c>
      <c r="C273" s="2">
        <v>54</v>
      </c>
      <c r="D273" s="2">
        <v>39</v>
      </c>
      <c r="E273" s="2">
        <v>93</v>
      </c>
      <c r="F273" s="7"/>
      <c r="G273" s="2">
        <v>59</v>
      </c>
      <c r="H273" s="2">
        <v>70</v>
      </c>
      <c r="I273" s="2">
        <v>129</v>
      </c>
      <c r="J273" s="9">
        <f>(I273-E273)/E273</f>
        <v>0.38709677419354838</v>
      </c>
    </row>
    <row r="274" spans="1:10">
      <c r="A274" s="2">
        <v>711</v>
      </c>
      <c r="B274" s="2" t="s">
        <v>244</v>
      </c>
      <c r="C274" s="2">
        <v>9</v>
      </c>
      <c r="D274" s="2">
        <v>8</v>
      </c>
      <c r="E274" s="2">
        <v>17</v>
      </c>
      <c r="F274" s="7"/>
      <c r="G274" s="2">
        <v>2</v>
      </c>
      <c r="H274" s="2">
        <v>9</v>
      </c>
      <c r="I274" s="2">
        <v>11</v>
      </c>
      <c r="J274" s="10">
        <f>(I274-E274)/E274</f>
        <v>-0.35294117647058826</v>
      </c>
    </row>
    <row r="275" spans="1:10">
      <c r="A275" s="2">
        <v>712</v>
      </c>
      <c r="B275" s="2" t="s">
        <v>245</v>
      </c>
      <c r="C275" s="2">
        <v>87</v>
      </c>
      <c r="D275" s="2">
        <v>85</v>
      </c>
      <c r="E275" s="2">
        <v>172</v>
      </c>
      <c r="F275" s="7"/>
      <c r="G275" s="2">
        <v>65</v>
      </c>
      <c r="H275" s="2">
        <v>74</v>
      </c>
      <c r="I275" s="2">
        <v>139</v>
      </c>
      <c r="J275" s="10">
        <f>(I275-E275)/E275</f>
        <v>-0.19186046511627908</v>
      </c>
    </row>
    <row r="276" spans="1:10">
      <c r="A276" s="2">
        <v>717</v>
      </c>
      <c r="B276" s="2" t="s">
        <v>246</v>
      </c>
      <c r="C276" s="2">
        <v>9</v>
      </c>
      <c r="D276" s="2">
        <v>18</v>
      </c>
      <c r="E276" s="2">
        <v>27</v>
      </c>
      <c r="F276" s="7"/>
      <c r="G276" s="2">
        <v>7</v>
      </c>
      <c r="H276" s="2">
        <v>6</v>
      </c>
      <c r="I276" s="2">
        <v>13</v>
      </c>
      <c r="J276" s="10">
        <f>(I276-E276)/E276</f>
        <v>-0.51851851851851849</v>
      </c>
    </row>
    <row r="277" spans="1:10">
      <c r="A277" s="2">
        <v>718</v>
      </c>
      <c r="B277" s="2" t="s">
        <v>247</v>
      </c>
      <c r="C277" s="2">
        <v>49</v>
      </c>
      <c r="D277" s="2">
        <v>50</v>
      </c>
      <c r="E277" s="2">
        <v>99</v>
      </c>
      <c r="F277" s="7"/>
      <c r="G277" s="2">
        <v>34</v>
      </c>
      <c r="H277" s="2">
        <v>23</v>
      </c>
      <c r="I277" s="2">
        <v>57</v>
      </c>
      <c r="J277" s="10">
        <f>(I277-E277)/E277</f>
        <v>-0.42424242424242425</v>
      </c>
    </row>
    <row r="278" spans="1:10">
      <c r="A278" s="2">
        <v>720</v>
      </c>
      <c r="B278" s="2" t="s">
        <v>248</v>
      </c>
      <c r="C278" s="2">
        <v>3</v>
      </c>
      <c r="D278" s="2">
        <v>8</v>
      </c>
      <c r="E278" s="2">
        <v>11</v>
      </c>
      <c r="F278" s="7"/>
    </row>
    <row r="279" spans="1:10">
      <c r="A279" s="2">
        <v>721</v>
      </c>
      <c r="B279" s="2" t="s">
        <v>249</v>
      </c>
      <c r="C279" s="2">
        <v>8</v>
      </c>
      <c r="D279" s="2">
        <v>5</v>
      </c>
      <c r="E279" s="2">
        <v>13</v>
      </c>
      <c r="F279" s="7"/>
      <c r="G279" s="2">
        <v>4</v>
      </c>
      <c r="H279" s="2">
        <v>5</v>
      </c>
      <c r="I279" s="2">
        <v>9</v>
      </c>
      <c r="J279" s="10">
        <f t="shared" ref="J279:J284" si="15">(I279-E279)/E279</f>
        <v>-0.30769230769230771</v>
      </c>
    </row>
    <row r="280" spans="1:10">
      <c r="A280" s="2">
        <v>722</v>
      </c>
      <c r="B280" s="2" t="s">
        <v>250</v>
      </c>
      <c r="C280" s="2">
        <v>183</v>
      </c>
      <c r="D280" s="2">
        <v>146</v>
      </c>
      <c r="E280" s="2">
        <v>329</v>
      </c>
      <c r="F280" s="7"/>
      <c r="G280" s="2">
        <v>131</v>
      </c>
      <c r="H280" s="2">
        <v>127</v>
      </c>
      <c r="I280" s="2">
        <v>258</v>
      </c>
      <c r="J280" s="10">
        <f t="shared" si="15"/>
        <v>-0.21580547112462006</v>
      </c>
    </row>
    <row r="281" spans="1:10">
      <c r="A281" s="2">
        <v>723</v>
      </c>
      <c r="B281" s="2" t="s">
        <v>251</v>
      </c>
      <c r="C281" s="2">
        <v>69</v>
      </c>
      <c r="D281" s="2">
        <v>103</v>
      </c>
      <c r="E281" s="2">
        <v>172</v>
      </c>
      <c r="F281" s="7"/>
      <c r="G281" s="2">
        <v>117</v>
      </c>
      <c r="H281" s="2">
        <v>135</v>
      </c>
      <c r="I281" s="2">
        <v>252</v>
      </c>
      <c r="J281" s="9">
        <f t="shared" si="15"/>
        <v>0.46511627906976744</v>
      </c>
    </row>
    <row r="282" spans="1:10">
      <c r="A282" s="2">
        <v>724</v>
      </c>
      <c r="B282" s="2" t="s">
        <v>252</v>
      </c>
      <c r="C282" s="2">
        <v>105</v>
      </c>
      <c r="D282" s="2">
        <v>94</v>
      </c>
      <c r="E282" s="2">
        <v>199</v>
      </c>
      <c r="F282" s="7"/>
      <c r="G282" s="2">
        <v>112</v>
      </c>
      <c r="H282" s="2">
        <v>121</v>
      </c>
      <c r="I282" s="2">
        <v>233</v>
      </c>
      <c r="J282" s="9">
        <f t="shared" si="15"/>
        <v>0.17085427135678391</v>
      </c>
    </row>
    <row r="283" spans="1:10">
      <c r="A283" s="2">
        <v>725</v>
      </c>
      <c r="B283" s="2" t="s">
        <v>253</v>
      </c>
      <c r="C283" s="2">
        <v>5</v>
      </c>
      <c r="D283" s="2">
        <v>4</v>
      </c>
      <c r="E283" s="2">
        <v>9</v>
      </c>
      <c r="F283" s="7"/>
      <c r="G283" s="2">
        <v>2</v>
      </c>
      <c r="H283" s="2">
        <v>2</v>
      </c>
      <c r="I283" s="2">
        <v>4</v>
      </c>
      <c r="J283" s="10">
        <f t="shared" si="15"/>
        <v>-0.55555555555555558</v>
      </c>
    </row>
    <row r="284" spans="1:10">
      <c r="A284" s="2">
        <v>728</v>
      </c>
      <c r="B284" s="2" t="s">
        <v>254</v>
      </c>
      <c r="C284" s="2">
        <v>69</v>
      </c>
      <c r="D284" s="2">
        <v>61</v>
      </c>
      <c r="E284" s="2">
        <v>130</v>
      </c>
      <c r="F284" s="7"/>
      <c r="G284" s="2">
        <v>79</v>
      </c>
      <c r="H284" s="2">
        <v>93</v>
      </c>
      <c r="I284" s="2">
        <v>172</v>
      </c>
      <c r="J284" s="9">
        <f t="shared" si="15"/>
        <v>0.32307692307692309</v>
      </c>
    </row>
    <row r="285" spans="1:10">
      <c r="A285" s="2">
        <v>729</v>
      </c>
      <c r="B285" s="2" t="s">
        <v>255</v>
      </c>
      <c r="C285" s="2">
        <v>0</v>
      </c>
      <c r="D285" s="2">
        <v>2</v>
      </c>
      <c r="E285" s="2">
        <v>2</v>
      </c>
      <c r="F285" s="7"/>
    </row>
    <row r="286" spans="1:10">
      <c r="A286" s="2">
        <v>731</v>
      </c>
      <c r="B286" s="2" t="s">
        <v>256</v>
      </c>
      <c r="C286" s="2">
        <v>13</v>
      </c>
      <c r="D286" s="2">
        <v>13</v>
      </c>
      <c r="E286" s="2">
        <v>26</v>
      </c>
      <c r="F286" s="7"/>
      <c r="G286" s="2">
        <v>6</v>
      </c>
      <c r="H286" s="2">
        <v>6</v>
      </c>
      <c r="I286" s="2">
        <v>12</v>
      </c>
      <c r="J286" s="10">
        <f t="shared" ref="J286:J293" si="16">(I286-E286)/E286</f>
        <v>-0.53846153846153844</v>
      </c>
    </row>
    <row r="287" spans="1:10">
      <c r="A287" s="2">
        <v>732</v>
      </c>
      <c r="B287" s="2" t="s">
        <v>257</v>
      </c>
      <c r="C287" s="2">
        <v>34</v>
      </c>
      <c r="D287" s="2">
        <v>32</v>
      </c>
      <c r="E287" s="2">
        <v>66</v>
      </c>
      <c r="F287" s="7"/>
      <c r="G287" s="2">
        <v>20</v>
      </c>
      <c r="H287" s="2">
        <v>30</v>
      </c>
      <c r="I287" s="2">
        <v>50</v>
      </c>
      <c r="J287" s="10">
        <f t="shared" si="16"/>
        <v>-0.24242424242424243</v>
      </c>
    </row>
    <row r="288" spans="1:10">
      <c r="A288" s="2">
        <v>734</v>
      </c>
      <c r="B288" s="2" t="s">
        <v>258</v>
      </c>
      <c r="C288" s="2">
        <v>3</v>
      </c>
      <c r="D288" s="2">
        <v>1</v>
      </c>
      <c r="E288" s="2">
        <v>4</v>
      </c>
      <c r="F288" s="7"/>
      <c r="G288" s="2">
        <v>6</v>
      </c>
      <c r="H288" s="2">
        <v>4</v>
      </c>
      <c r="I288" s="2">
        <v>10</v>
      </c>
      <c r="J288" s="9">
        <f t="shared" si="16"/>
        <v>1.5</v>
      </c>
    </row>
    <row r="289" spans="1:10">
      <c r="A289" s="2">
        <v>735</v>
      </c>
      <c r="B289" s="2" t="s">
        <v>259</v>
      </c>
      <c r="C289" s="2">
        <v>78</v>
      </c>
      <c r="D289" s="2">
        <v>73</v>
      </c>
      <c r="E289" s="2">
        <v>151</v>
      </c>
      <c r="F289" s="7"/>
      <c r="G289" s="2">
        <v>126</v>
      </c>
      <c r="H289" s="2">
        <v>123</v>
      </c>
      <c r="I289" s="2">
        <v>249</v>
      </c>
      <c r="J289" s="9">
        <f t="shared" si="16"/>
        <v>0.64900662251655628</v>
      </c>
    </row>
    <row r="290" spans="1:10">
      <c r="A290" s="2">
        <v>736</v>
      </c>
      <c r="B290" s="2" t="s">
        <v>260</v>
      </c>
      <c r="C290" s="2">
        <v>25</v>
      </c>
      <c r="D290" s="2">
        <v>24</v>
      </c>
      <c r="E290" s="2">
        <v>49</v>
      </c>
      <c r="F290" s="7"/>
      <c r="G290" s="2">
        <v>27</v>
      </c>
      <c r="H290" s="2">
        <v>22</v>
      </c>
      <c r="I290" s="2">
        <v>49</v>
      </c>
      <c r="J290" s="9">
        <f t="shared" si="16"/>
        <v>0</v>
      </c>
    </row>
    <row r="291" spans="1:10">
      <c r="A291" s="2">
        <v>737</v>
      </c>
      <c r="B291" s="2" t="s">
        <v>261</v>
      </c>
      <c r="C291" s="2">
        <v>0</v>
      </c>
      <c r="D291" s="2">
        <v>1</v>
      </c>
      <c r="E291" s="2">
        <v>1</v>
      </c>
      <c r="F291" s="7"/>
      <c r="G291" s="2">
        <v>1</v>
      </c>
      <c r="H291" s="2">
        <v>4</v>
      </c>
      <c r="I291" s="2">
        <v>5</v>
      </c>
      <c r="J291" s="9">
        <f t="shared" si="16"/>
        <v>4</v>
      </c>
    </row>
    <row r="292" spans="1:10">
      <c r="A292" s="2">
        <v>738</v>
      </c>
      <c r="B292" s="2" t="s">
        <v>262</v>
      </c>
      <c r="C292" s="2">
        <v>18</v>
      </c>
      <c r="D292" s="2">
        <v>25</v>
      </c>
      <c r="E292" s="2">
        <v>43</v>
      </c>
      <c r="F292" s="7"/>
      <c r="G292" s="2">
        <v>32</v>
      </c>
      <c r="H292" s="2">
        <v>45</v>
      </c>
      <c r="I292" s="2">
        <v>77</v>
      </c>
      <c r="J292" s="9">
        <f t="shared" si="16"/>
        <v>0.79069767441860461</v>
      </c>
    </row>
    <row r="293" spans="1:10">
      <c r="A293" s="2">
        <v>739</v>
      </c>
      <c r="B293" s="2" t="s">
        <v>263</v>
      </c>
      <c r="C293" s="2">
        <v>5</v>
      </c>
      <c r="D293" s="2">
        <v>7</v>
      </c>
      <c r="E293" s="2">
        <v>12</v>
      </c>
      <c r="F293" s="7"/>
      <c r="G293" s="2">
        <v>8</v>
      </c>
      <c r="H293" s="2">
        <v>6</v>
      </c>
      <c r="I293" s="2">
        <v>14</v>
      </c>
      <c r="J293" s="9">
        <f t="shared" si="16"/>
        <v>0.16666666666666666</v>
      </c>
    </row>
    <row r="294" spans="1:10">
      <c r="A294" s="2"/>
      <c r="B294" s="2"/>
      <c r="C294" s="2"/>
      <c r="D294" s="2"/>
      <c r="E294" s="2"/>
      <c r="F294" s="7"/>
      <c r="G294" s="2"/>
      <c r="H294" s="2"/>
      <c r="I294" s="2"/>
    </row>
    <row r="295" spans="1:10">
      <c r="A295" s="2">
        <v>802</v>
      </c>
      <c r="B295" s="2" t="s">
        <v>264</v>
      </c>
      <c r="C295" s="2">
        <v>150</v>
      </c>
      <c r="D295" s="2">
        <v>122</v>
      </c>
      <c r="E295" s="2">
        <v>272</v>
      </c>
      <c r="F295" s="7"/>
      <c r="G295" s="2">
        <v>106</v>
      </c>
      <c r="H295" s="2">
        <v>102</v>
      </c>
      <c r="I295" s="2">
        <v>208</v>
      </c>
      <c r="J295" s="10">
        <f t="shared" ref="J295:J314" si="17">(I295-E295)/E295</f>
        <v>-0.23529411764705882</v>
      </c>
    </row>
    <row r="296" spans="1:10">
      <c r="A296" s="2">
        <v>803</v>
      </c>
      <c r="B296" s="2" t="s">
        <v>265</v>
      </c>
      <c r="C296" s="2">
        <v>14</v>
      </c>
      <c r="D296" s="2">
        <v>15</v>
      </c>
      <c r="E296" s="2">
        <v>29</v>
      </c>
      <c r="F296" s="7"/>
      <c r="G296" s="2">
        <v>27</v>
      </c>
      <c r="H296" s="2">
        <v>20</v>
      </c>
      <c r="I296" s="2">
        <v>47</v>
      </c>
      <c r="J296" s="9">
        <f t="shared" si="17"/>
        <v>0.62068965517241381</v>
      </c>
    </row>
    <row r="297" spans="1:10">
      <c r="A297" s="2">
        <v>804</v>
      </c>
      <c r="B297" s="2" t="s">
        <v>266</v>
      </c>
      <c r="C297" s="2">
        <v>16</v>
      </c>
      <c r="D297" s="2">
        <v>17</v>
      </c>
      <c r="E297" s="2">
        <v>33</v>
      </c>
      <c r="F297" s="7"/>
      <c r="G297" s="2">
        <v>12</v>
      </c>
      <c r="H297" s="2">
        <v>9</v>
      </c>
      <c r="I297" s="2">
        <v>21</v>
      </c>
      <c r="J297" s="10">
        <f t="shared" si="17"/>
        <v>-0.36363636363636365</v>
      </c>
    </row>
    <row r="298" spans="1:10">
      <c r="A298" s="2">
        <v>805</v>
      </c>
      <c r="B298" s="2" t="s">
        <v>267</v>
      </c>
      <c r="C298" s="2">
        <v>10</v>
      </c>
      <c r="D298" s="2">
        <v>8</v>
      </c>
      <c r="E298" s="2">
        <v>18</v>
      </c>
      <c r="F298" s="7"/>
      <c r="G298" s="2">
        <v>8</v>
      </c>
      <c r="H298" s="2">
        <v>12</v>
      </c>
      <c r="I298" s="2">
        <v>20</v>
      </c>
      <c r="J298" s="9">
        <f t="shared" si="17"/>
        <v>0.1111111111111111</v>
      </c>
    </row>
    <row r="299" spans="1:10">
      <c r="A299" s="2">
        <v>806</v>
      </c>
      <c r="B299" s="2" t="s">
        <v>268</v>
      </c>
      <c r="C299" s="2">
        <v>472</v>
      </c>
      <c r="D299" s="2">
        <v>510</v>
      </c>
      <c r="E299" s="2">
        <v>982</v>
      </c>
      <c r="F299" s="7"/>
      <c r="G299" s="2">
        <v>468</v>
      </c>
      <c r="H299" s="2">
        <v>530</v>
      </c>
      <c r="I299" s="2">
        <v>998</v>
      </c>
      <c r="J299" s="9">
        <f t="shared" si="17"/>
        <v>1.6293279022403257E-2</v>
      </c>
    </row>
    <row r="300" spans="1:10">
      <c r="A300" s="2">
        <v>807</v>
      </c>
      <c r="B300" s="2" t="s">
        <v>269</v>
      </c>
      <c r="C300" s="2">
        <v>13</v>
      </c>
      <c r="D300" s="2">
        <v>11</v>
      </c>
      <c r="E300" s="2">
        <v>24</v>
      </c>
      <c r="F300" s="7"/>
      <c r="G300" s="2">
        <v>25</v>
      </c>
      <c r="H300" s="2">
        <v>23</v>
      </c>
      <c r="I300" s="2">
        <v>48</v>
      </c>
      <c r="J300" s="9">
        <f t="shared" si="17"/>
        <v>1</v>
      </c>
    </row>
    <row r="301" spans="1:10">
      <c r="A301" s="2">
        <v>808</v>
      </c>
      <c r="B301" s="2" t="s">
        <v>270</v>
      </c>
      <c r="C301" s="2">
        <v>275</v>
      </c>
      <c r="D301" s="2">
        <v>261</v>
      </c>
      <c r="E301" s="2">
        <v>536</v>
      </c>
      <c r="F301" s="7"/>
      <c r="G301" s="2">
        <v>258</v>
      </c>
      <c r="H301" s="2">
        <v>249</v>
      </c>
      <c r="I301" s="2">
        <v>507</v>
      </c>
      <c r="J301" s="10">
        <f t="shared" si="17"/>
        <v>-5.4104477611940295E-2</v>
      </c>
    </row>
    <row r="302" spans="1:10">
      <c r="A302" s="2">
        <v>809</v>
      </c>
      <c r="B302" s="2" t="s">
        <v>271</v>
      </c>
      <c r="C302" s="2">
        <v>8</v>
      </c>
      <c r="D302" s="2">
        <v>12</v>
      </c>
      <c r="E302" s="2">
        <v>20</v>
      </c>
      <c r="F302" s="7"/>
      <c r="G302" s="2">
        <v>17</v>
      </c>
      <c r="H302" s="2">
        <v>9</v>
      </c>
      <c r="I302" s="2">
        <v>26</v>
      </c>
      <c r="J302" s="9">
        <f t="shared" si="17"/>
        <v>0.3</v>
      </c>
    </row>
    <row r="303" spans="1:10">
      <c r="A303" s="2">
        <v>810</v>
      </c>
      <c r="B303" s="2" t="s">
        <v>272</v>
      </c>
      <c r="C303" s="2">
        <v>367</v>
      </c>
      <c r="D303" s="2">
        <v>301</v>
      </c>
      <c r="E303" s="2">
        <v>668</v>
      </c>
      <c r="F303" s="7"/>
      <c r="G303" s="2">
        <v>454</v>
      </c>
      <c r="H303" s="2">
        <v>426</v>
      </c>
      <c r="I303" s="2">
        <v>880</v>
      </c>
      <c r="J303" s="9">
        <f t="shared" si="17"/>
        <v>0.31736526946107785</v>
      </c>
    </row>
    <row r="304" spans="1:10">
      <c r="A304" s="2">
        <v>811</v>
      </c>
      <c r="B304" s="2" t="s">
        <v>273</v>
      </c>
      <c r="C304" s="2">
        <v>979</v>
      </c>
      <c r="D304" s="2">
        <v>903</v>
      </c>
      <c r="E304" s="2">
        <v>1882</v>
      </c>
      <c r="F304" s="7"/>
      <c r="G304" s="2">
        <v>1016</v>
      </c>
      <c r="H304" s="2">
        <v>937</v>
      </c>
      <c r="I304" s="2">
        <v>1953</v>
      </c>
      <c r="J304" s="9">
        <f t="shared" si="17"/>
        <v>3.7725823591923488E-2</v>
      </c>
    </row>
    <row r="305" spans="1:10">
      <c r="A305" s="2">
        <v>812</v>
      </c>
      <c r="B305" s="2" t="s">
        <v>274</v>
      </c>
      <c r="C305" s="2">
        <v>0</v>
      </c>
      <c r="D305" s="2">
        <v>1</v>
      </c>
      <c r="E305" s="2">
        <v>1</v>
      </c>
      <c r="F305" s="7"/>
      <c r="G305" s="2">
        <v>0</v>
      </c>
      <c r="H305" s="2">
        <v>1</v>
      </c>
      <c r="I305" s="2">
        <v>1</v>
      </c>
      <c r="J305" s="9">
        <f t="shared" si="17"/>
        <v>0</v>
      </c>
    </row>
    <row r="306" spans="1:10">
      <c r="A306" s="2">
        <v>813</v>
      </c>
      <c r="B306" s="2" t="s">
        <v>275</v>
      </c>
      <c r="C306" s="2">
        <v>94</v>
      </c>
      <c r="D306" s="2">
        <v>93</v>
      </c>
      <c r="E306" s="2">
        <v>187</v>
      </c>
      <c r="F306" s="7"/>
      <c r="G306" s="2">
        <v>90</v>
      </c>
      <c r="H306" s="2">
        <v>75</v>
      </c>
      <c r="I306" s="2">
        <v>165</v>
      </c>
      <c r="J306" s="10">
        <f t="shared" si="17"/>
        <v>-0.11764705882352941</v>
      </c>
    </row>
    <row r="307" spans="1:10">
      <c r="A307" s="2">
        <v>814</v>
      </c>
      <c r="B307" s="2" t="s">
        <v>276</v>
      </c>
      <c r="C307" s="2">
        <v>1345</v>
      </c>
      <c r="D307" s="2">
        <v>1322</v>
      </c>
      <c r="E307" s="2">
        <v>2667</v>
      </c>
      <c r="F307" s="7"/>
      <c r="G307" s="2">
        <v>1484</v>
      </c>
      <c r="H307" s="2">
        <v>1436</v>
      </c>
      <c r="I307" s="2">
        <v>2920</v>
      </c>
      <c r="J307" s="9">
        <f t="shared" si="17"/>
        <v>9.4863142107236592E-2</v>
      </c>
    </row>
    <row r="308" spans="1:10">
      <c r="A308" s="2">
        <v>815</v>
      </c>
      <c r="B308" s="2" t="s">
        <v>277</v>
      </c>
      <c r="C308" s="2">
        <v>185</v>
      </c>
      <c r="D308" s="2">
        <v>171</v>
      </c>
      <c r="E308" s="2">
        <v>356</v>
      </c>
      <c r="F308" s="7"/>
      <c r="G308" s="2">
        <v>148</v>
      </c>
      <c r="H308" s="2">
        <v>150</v>
      </c>
      <c r="I308" s="2">
        <v>298</v>
      </c>
      <c r="J308" s="10">
        <f t="shared" si="17"/>
        <v>-0.16292134831460675</v>
      </c>
    </row>
    <row r="309" spans="1:10">
      <c r="A309" s="2">
        <v>816</v>
      </c>
      <c r="B309" s="2" t="s">
        <v>278</v>
      </c>
      <c r="C309" s="2">
        <v>148</v>
      </c>
      <c r="D309" s="2">
        <v>137</v>
      </c>
      <c r="E309" s="2">
        <v>285</v>
      </c>
      <c r="F309" s="7"/>
      <c r="G309" s="2">
        <v>127</v>
      </c>
      <c r="H309" s="2">
        <v>112</v>
      </c>
      <c r="I309" s="2">
        <v>239</v>
      </c>
      <c r="J309" s="10">
        <f t="shared" si="17"/>
        <v>-0.16140350877192983</v>
      </c>
    </row>
    <row r="310" spans="1:10">
      <c r="A310" s="2">
        <v>817</v>
      </c>
      <c r="B310" s="2" t="s">
        <v>279</v>
      </c>
      <c r="C310" s="2">
        <v>94</v>
      </c>
      <c r="D310" s="2">
        <v>88</v>
      </c>
      <c r="E310" s="2">
        <v>182</v>
      </c>
      <c r="F310" s="7"/>
      <c r="G310" s="2">
        <v>93</v>
      </c>
      <c r="H310" s="2">
        <v>88</v>
      </c>
      <c r="I310" s="2">
        <v>181</v>
      </c>
      <c r="J310" s="10">
        <f t="shared" si="17"/>
        <v>-5.4945054945054949E-3</v>
      </c>
    </row>
    <row r="311" spans="1:10">
      <c r="A311" s="2">
        <v>818</v>
      </c>
      <c r="B311" s="2" t="s">
        <v>280</v>
      </c>
      <c r="C311" s="2">
        <v>1</v>
      </c>
      <c r="D311" s="2">
        <v>1</v>
      </c>
      <c r="E311" s="2">
        <v>2</v>
      </c>
      <c r="F311" s="7"/>
      <c r="G311" s="2">
        <v>3</v>
      </c>
      <c r="H311" s="2">
        <v>0</v>
      </c>
      <c r="I311" s="2">
        <v>3</v>
      </c>
      <c r="J311" s="9">
        <f t="shared" si="17"/>
        <v>0.5</v>
      </c>
    </row>
    <row r="312" spans="1:10">
      <c r="A312" s="2">
        <v>819</v>
      </c>
      <c r="B312" s="2" t="s">
        <v>281</v>
      </c>
      <c r="C312" s="2">
        <v>243</v>
      </c>
      <c r="D312" s="2">
        <v>227</v>
      </c>
      <c r="E312" s="2">
        <v>470</v>
      </c>
      <c r="F312" s="7"/>
      <c r="G312" s="2">
        <v>230</v>
      </c>
      <c r="H312" s="2">
        <v>193</v>
      </c>
      <c r="I312" s="2">
        <v>423</v>
      </c>
      <c r="J312" s="10">
        <f t="shared" si="17"/>
        <v>-0.1</v>
      </c>
    </row>
    <row r="313" spans="1:10">
      <c r="A313" s="2">
        <v>820</v>
      </c>
      <c r="B313" s="2" t="s">
        <v>282</v>
      </c>
      <c r="C313" s="2">
        <v>221</v>
      </c>
      <c r="D313" s="2">
        <v>247</v>
      </c>
      <c r="E313" s="2">
        <v>468</v>
      </c>
      <c r="F313" s="7"/>
      <c r="G313" s="2">
        <v>269</v>
      </c>
      <c r="H313" s="2">
        <v>224</v>
      </c>
      <c r="I313" s="2">
        <v>493</v>
      </c>
      <c r="J313" s="9">
        <f t="shared" si="17"/>
        <v>5.3418803418803416E-2</v>
      </c>
    </row>
    <row r="314" spans="1:10">
      <c r="A314" s="2">
        <v>822</v>
      </c>
      <c r="B314" s="2" t="s">
        <v>283</v>
      </c>
      <c r="C314" s="2">
        <v>336</v>
      </c>
      <c r="D314" s="2">
        <v>301</v>
      </c>
      <c r="E314" s="2">
        <v>637</v>
      </c>
      <c r="F314" s="7"/>
      <c r="G314" s="2">
        <v>294</v>
      </c>
      <c r="H314" s="2">
        <v>282</v>
      </c>
      <c r="I314" s="2">
        <v>576</v>
      </c>
      <c r="J314" s="10">
        <f t="shared" si="17"/>
        <v>-9.5761381475667193E-2</v>
      </c>
    </row>
    <row r="315" spans="1:10">
      <c r="A315" s="2"/>
      <c r="B315" s="2"/>
      <c r="C315" s="2"/>
      <c r="D315" s="2"/>
      <c r="E315" s="2"/>
      <c r="F315" s="7"/>
      <c r="G315" s="2"/>
      <c r="H315" s="2"/>
      <c r="I315" s="2"/>
      <c r="J315" s="10"/>
    </row>
    <row r="316" spans="1:10">
      <c r="A316" s="2">
        <v>901</v>
      </c>
      <c r="B316" s="2" t="s">
        <v>284</v>
      </c>
      <c r="C316" s="2">
        <v>67</v>
      </c>
      <c r="D316" s="2">
        <v>56</v>
      </c>
      <c r="E316" s="2">
        <v>123</v>
      </c>
      <c r="F316" s="7"/>
      <c r="G316" s="2">
        <v>77</v>
      </c>
      <c r="H316" s="2">
        <v>64</v>
      </c>
      <c r="I316" s="2">
        <v>141</v>
      </c>
      <c r="J316" s="9">
        <f t="shared" ref="J316:J348" si="18">(I316-E316)/E316</f>
        <v>0.14634146341463414</v>
      </c>
    </row>
    <row r="317" spans="1:10">
      <c r="A317" s="2">
        <v>902</v>
      </c>
      <c r="B317" s="2" t="s">
        <v>285</v>
      </c>
      <c r="C317" s="2">
        <v>447</v>
      </c>
      <c r="D317" s="2">
        <v>384</v>
      </c>
      <c r="E317" s="2">
        <v>831</v>
      </c>
      <c r="F317" s="7"/>
      <c r="G317" s="2">
        <v>410</v>
      </c>
      <c r="H317" s="2">
        <v>402</v>
      </c>
      <c r="I317" s="2">
        <v>812</v>
      </c>
      <c r="J317" s="10">
        <f t="shared" si="18"/>
        <v>-2.2864019253910951E-2</v>
      </c>
    </row>
    <row r="318" spans="1:10">
      <c r="A318" s="2">
        <v>903</v>
      </c>
      <c r="B318" s="2" t="s">
        <v>286</v>
      </c>
      <c r="C318" s="2">
        <v>37</v>
      </c>
      <c r="D318" s="2">
        <v>30</v>
      </c>
      <c r="E318" s="2">
        <v>67</v>
      </c>
      <c r="F318" s="7"/>
      <c r="G318" s="2">
        <v>38</v>
      </c>
      <c r="H318" s="2">
        <v>28</v>
      </c>
      <c r="I318" s="2">
        <v>66</v>
      </c>
      <c r="J318" s="10">
        <f t="shared" si="18"/>
        <v>-1.4925373134328358E-2</v>
      </c>
    </row>
    <row r="319" spans="1:10">
      <c r="A319" s="2">
        <v>904</v>
      </c>
      <c r="B319" s="2" t="s">
        <v>287</v>
      </c>
      <c r="C319" s="2">
        <v>124</v>
      </c>
      <c r="D319" s="2">
        <v>124</v>
      </c>
      <c r="E319" s="2">
        <v>248</v>
      </c>
      <c r="F319" s="7"/>
      <c r="G319" s="2">
        <v>118</v>
      </c>
      <c r="H319" s="2">
        <v>112</v>
      </c>
      <c r="I319" s="2">
        <v>230</v>
      </c>
      <c r="J319" s="10">
        <f t="shared" si="18"/>
        <v>-7.2580645161290328E-2</v>
      </c>
    </row>
    <row r="320" spans="1:10">
      <c r="A320" s="2">
        <v>905</v>
      </c>
      <c r="B320" s="2" t="s">
        <v>288</v>
      </c>
      <c r="C320" s="2">
        <v>325</v>
      </c>
      <c r="D320" s="2">
        <v>297</v>
      </c>
      <c r="E320" s="2">
        <v>622</v>
      </c>
      <c r="F320" s="7"/>
      <c r="G320" s="2">
        <v>259</v>
      </c>
      <c r="H320" s="2">
        <v>257</v>
      </c>
      <c r="I320" s="2">
        <v>516</v>
      </c>
      <c r="J320" s="10">
        <f t="shared" si="18"/>
        <v>-0.17041800643086816</v>
      </c>
    </row>
    <row r="321" spans="1:10">
      <c r="A321" s="2">
        <v>906</v>
      </c>
      <c r="B321" s="2" t="s">
        <v>289</v>
      </c>
      <c r="C321" s="2">
        <v>283</v>
      </c>
      <c r="D321" s="2">
        <v>271</v>
      </c>
      <c r="E321" s="2">
        <v>554</v>
      </c>
      <c r="F321" s="7"/>
      <c r="G321" s="2">
        <v>244</v>
      </c>
      <c r="H321" s="2">
        <v>228</v>
      </c>
      <c r="I321" s="2">
        <v>472</v>
      </c>
      <c r="J321" s="10">
        <f t="shared" si="18"/>
        <v>-0.14801444043321299</v>
      </c>
    </row>
    <row r="322" spans="1:10">
      <c r="A322" s="2">
        <v>907</v>
      </c>
      <c r="B322" s="2" t="s">
        <v>290</v>
      </c>
      <c r="C322" s="2">
        <v>480</v>
      </c>
      <c r="D322" s="2">
        <v>476</v>
      </c>
      <c r="E322" s="2">
        <v>956</v>
      </c>
      <c r="F322" s="7"/>
      <c r="G322" s="2">
        <v>458</v>
      </c>
      <c r="H322" s="2">
        <v>451</v>
      </c>
      <c r="I322" s="2">
        <v>909</v>
      </c>
      <c r="J322" s="10">
        <f t="shared" si="18"/>
        <v>-4.9163179916317995E-2</v>
      </c>
    </row>
    <row r="323" spans="1:10">
      <c r="A323" s="2">
        <v>910</v>
      </c>
      <c r="B323" s="2" t="s">
        <v>291</v>
      </c>
      <c r="C323" s="2">
        <v>37</v>
      </c>
      <c r="D323" s="2">
        <v>26</v>
      </c>
      <c r="E323" s="2">
        <v>63</v>
      </c>
      <c r="F323" s="7"/>
      <c r="G323" s="2">
        <v>50</v>
      </c>
      <c r="H323" s="2">
        <v>50</v>
      </c>
      <c r="I323" s="2">
        <v>100</v>
      </c>
      <c r="J323" s="9">
        <f t="shared" si="18"/>
        <v>0.58730158730158732</v>
      </c>
    </row>
    <row r="324" spans="1:10">
      <c r="A324" s="2">
        <v>912</v>
      </c>
      <c r="B324" s="2" t="s">
        <v>292</v>
      </c>
      <c r="C324" s="2">
        <v>258</v>
      </c>
      <c r="D324" s="2">
        <v>257</v>
      </c>
      <c r="E324" s="2">
        <v>515</v>
      </c>
      <c r="F324" s="7"/>
      <c r="G324" s="2">
        <v>299</v>
      </c>
      <c r="H324" s="2">
        <v>270</v>
      </c>
      <c r="I324" s="2">
        <v>569</v>
      </c>
      <c r="J324" s="9">
        <f t="shared" si="18"/>
        <v>0.10485436893203884</v>
      </c>
    </row>
    <row r="325" spans="1:10">
      <c r="A325" s="2">
        <v>913</v>
      </c>
      <c r="B325" s="2" t="s">
        <v>293</v>
      </c>
      <c r="C325" s="2">
        <v>405</v>
      </c>
      <c r="D325" s="2">
        <v>404</v>
      </c>
      <c r="E325" s="2">
        <v>809</v>
      </c>
      <c r="F325" s="7"/>
      <c r="G325" s="2">
        <v>468</v>
      </c>
      <c r="H325" s="2">
        <v>525</v>
      </c>
      <c r="I325" s="2">
        <v>993</v>
      </c>
      <c r="J325" s="9">
        <f t="shared" si="18"/>
        <v>0.22744128553770088</v>
      </c>
    </row>
    <row r="326" spans="1:10">
      <c r="A326" s="2">
        <v>914</v>
      </c>
      <c r="B326" s="2" t="s">
        <v>294</v>
      </c>
      <c r="C326" s="2">
        <v>17</v>
      </c>
      <c r="D326" s="2">
        <v>12</v>
      </c>
      <c r="E326" s="2">
        <v>29</v>
      </c>
      <c r="F326" s="7"/>
      <c r="G326" s="2">
        <v>11</v>
      </c>
      <c r="H326" s="2">
        <v>17</v>
      </c>
      <c r="I326" s="2">
        <v>28</v>
      </c>
      <c r="J326" s="10">
        <f t="shared" si="18"/>
        <v>-3.4482758620689655E-2</v>
      </c>
    </row>
    <row r="327" spans="1:10">
      <c r="A327" s="2">
        <v>915</v>
      </c>
      <c r="B327" s="2" t="s">
        <v>295</v>
      </c>
      <c r="C327" s="2">
        <v>27</v>
      </c>
      <c r="D327" s="2">
        <v>19</v>
      </c>
      <c r="E327" s="2">
        <v>46</v>
      </c>
      <c r="F327" s="7"/>
      <c r="G327" s="2">
        <v>27</v>
      </c>
      <c r="H327" s="2">
        <v>19</v>
      </c>
      <c r="I327" s="2">
        <v>46</v>
      </c>
      <c r="J327" s="9">
        <f t="shared" si="18"/>
        <v>0</v>
      </c>
    </row>
    <row r="328" spans="1:10">
      <c r="A328" s="2">
        <v>916</v>
      </c>
      <c r="B328" s="2" t="s">
        <v>296</v>
      </c>
      <c r="C328" s="2">
        <v>19</v>
      </c>
      <c r="D328" s="2">
        <v>37</v>
      </c>
      <c r="E328" s="2">
        <v>56</v>
      </c>
      <c r="F328" s="7"/>
      <c r="G328" s="2">
        <v>12</v>
      </c>
      <c r="H328" s="2">
        <v>24</v>
      </c>
      <c r="I328" s="2">
        <v>36</v>
      </c>
      <c r="J328" s="10">
        <f t="shared" si="18"/>
        <v>-0.35714285714285715</v>
      </c>
    </row>
    <row r="329" spans="1:10">
      <c r="A329" s="2">
        <v>917</v>
      </c>
      <c r="B329" s="2" t="s">
        <v>297</v>
      </c>
      <c r="C329" s="2">
        <v>22</v>
      </c>
      <c r="D329" s="2">
        <v>16</v>
      </c>
      <c r="E329" s="2">
        <v>38</v>
      </c>
      <c r="F329" s="7"/>
      <c r="G329" s="2">
        <v>20</v>
      </c>
      <c r="H329" s="2">
        <v>11</v>
      </c>
      <c r="I329" s="2">
        <v>31</v>
      </c>
      <c r="J329" s="10">
        <f t="shared" si="18"/>
        <v>-0.18421052631578946</v>
      </c>
    </row>
    <row r="330" spans="1:10">
      <c r="A330" s="2">
        <v>918</v>
      </c>
      <c r="B330" s="2" t="s">
        <v>298</v>
      </c>
      <c r="C330" s="2">
        <v>57</v>
      </c>
      <c r="D330" s="2">
        <v>55</v>
      </c>
      <c r="E330" s="2">
        <v>112</v>
      </c>
      <c r="F330" s="7"/>
      <c r="G330" s="2">
        <v>56</v>
      </c>
      <c r="H330" s="2">
        <v>78</v>
      </c>
      <c r="I330" s="2">
        <v>134</v>
      </c>
      <c r="J330" s="9">
        <f t="shared" si="18"/>
        <v>0.19642857142857142</v>
      </c>
    </row>
    <row r="331" spans="1:10">
      <c r="A331" s="2">
        <v>919</v>
      </c>
      <c r="B331" s="2" t="s">
        <v>299</v>
      </c>
      <c r="C331" s="2">
        <v>44</v>
      </c>
      <c r="D331" s="2">
        <v>40</v>
      </c>
      <c r="E331" s="2">
        <v>84</v>
      </c>
      <c r="F331" s="7"/>
      <c r="G331" s="2">
        <v>38</v>
      </c>
      <c r="H331" s="2">
        <v>40</v>
      </c>
      <c r="I331" s="2">
        <v>78</v>
      </c>
      <c r="J331" s="10">
        <f t="shared" si="18"/>
        <v>-7.1428571428571425E-2</v>
      </c>
    </row>
    <row r="332" spans="1:10">
      <c r="A332" s="2">
        <v>920</v>
      </c>
      <c r="B332" s="2" t="s">
        <v>300</v>
      </c>
      <c r="C332" s="2">
        <v>16</v>
      </c>
      <c r="D332" s="2">
        <v>12</v>
      </c>
      <c r="E332" s="2">
        <v>28</v>
      </c>
      <c r="F332" s="7"/>
      <c r="G332" s="2">
        <v>29</v>
      </c>
      <c r="H332" s="2">
        <v>33</v>
      </c>
      <c r="I332" s="2">
        <v>62</v>
      </c>
      <c r="J332" s="9">
        <f t="shared" si="18"/>
        <v>1.2142857142857142</v>
      </c>
    </row>
    <row r="333" spans="1:10">
      <c r="A333" s="2">
        <v>921</v>
      </c>
      <c r="B333" s="2" t="s">
        <v>301</v>
      </c>
      <c r="C333" s="2">
        <v>99</v>
      </c>
      <c r="D333" s="2">
        <v>99</v>
      </c>
      <c r="E333" s="2">
        <v>198</v>
      </c>
      <c r="F333" s="7"/>
      <c r="G333" s="2">
        <v>83</v>
      </c>
      <c r="H333" s="2">
        <v>76</v>
      </c>
      <c r="I333" s="2">
        <v>159</v>
      </c>
      <c r="J333" s="10">
        <f t="shared" si="18"/>
        <v>-0.19696969696969696</v>
      </c>
    </row>
    <row r="334" spans="1:10">
      <c r="A334" s="2">
        <v>922</v>
      </c>
      <c r="B334" s="2" t="s">
        <v>302</v>
      </c>
      <c r="C334" s="2">
        <v>192</v>
      </c>
      <c r="D334" s="2">
        <v>180</v>
      </c>
      <c r="E334" s="2">
        <v>372</v>
      </c>
      <c r="F334" s="7"/>
      <c r="G334" s="2">
        <v>228</v>
      </c>
      <c r="H334" s="2">
        <v>208</v>
      </c>
      <c r="I334" s="2">
        <v>436</v>
      </c>
      <c r="J334" s="9">
        <f t="shared" si="18"/>
        <v>0.17204301075268819</v>
      </c>
    </row>
    <row r="335" spans="1:10">
      <c r="A335" s="2">
        <v>925</v>
      </c>
      <c r="B335" s="2" t="s">
        <v>303</v>
      </c>
      <c r="C335" s="2">
        <v>273</v>
      </c>
      <c r="D335" s="2">
        <v>296</v>
      </c>
      <c r="E335" s="2">
        <v>569</v>
      </c>
      <c r="F335" s="7"/>
      <c r="G335" s="2">
        <v>274</v>
      </c>
      <c r="H335" s="2">
        <v>320</v>
      </c>
      <c r="I335" s="2">
        <v>594</v>
      </c>
      <c r="J335" s="9">
        <f t="shared" si="18"/>
        <v>4.3936731107205626E-2</v>
      </c>
    </row>
    <row r="336" spans="1:10">
      <c r="A336" s="2">
        <v>926</v>
      </c>
      <c r="B336" s="2" t="s">
        <v>304</v>
      </c>
      <c r="C336" s="2">
        <v>169</v>
      </c>
      <c r="D336" s="2">
        <v>172</v>
      </c>
      <c r="E336" s="2">
        <v>341</v>
      </c>
      <c r="F336" s="7"/>
      <c r="G336" s="2">
        <v>171</v>
      </c>
      <c r="H336" s="2">
        <v>185</v>
      </c>
      <c r="I336" s="2">
        <v>356</v>
      </c>
      <c r="J336" s="9">
        <f t="shared" si="18"/>
        <v>4.398826979472141E-2</v>
      </c>
    </row>
    <row r="337" spans="1:10">
      <c r="A337" s="2">
        <v>927</v>
      </c>
      <c r="B337" s="2" t="s">
        <v>305</v>
      </c>
      <c r="C337" s="2">
        <v>10</v>
      </c>
      <c r="D337" s="2">
        <v>9</v>
      </c>
      <c r="E337" s="2">
        <v>19</v>
      </c>
      <c r="F337" s="7"/>
      <c r="G337" s="2">
        <v>8</v>
      </c>
      <c r="H337" s="2">
        <v>17</v>
      </c>
      <c r="I337" s="2">
        <v>25</v>
      </c>
      <c r="J337" s="9">
        <f t="shared" si="18"/>
        <v>0.31578947368421051</v>
      </c>
    </row>
    <row r="338" spans="1:10">
      <c r="A338" s="2">
        <v>931</v>
      </c>
      <c r="B338" s="2" t="s">
        <v>306</v>
      </c>
      <c r="C338" s="2">
        <v>67</v>
      </c>
      <c r="D338" s="2">
        <v>71</v>
      </c>
      <c r="E338" s="2">
        <v>138</v>
      </c>
      <c r="F338" s="7"/>
      <c r="G338" s="2">
        <v>64</v>
      </c>
      <c r="H338" s="2">
        <v>77</v>
      </c>
      <c r="I338" s="2">
        <v>141</v>
      </c>
      <c r="J338" s="9">
        <f t="shared" si="18"/>
        <v>2.1739130434782608E-2</v>
      </c>
    </row>
    <row r="339" spans="1:10">
      <c r="A339" s="2">
        <v>932</v>
      </c>
      <c r="B339" s="2" t="s">
        <v>307</v>
      </c>
      <c r="C339" s="2">
        <v>56</v>
      </c>
      <c r="D339" s="2">
        <v>40</v>
      </c>
      <c r="E339" s="2">
        <v>96</v>
      </c>
      <c r="F339" s="7"/>
      <c r="G339" s="2">
        <v>38</v>
      </c>
      <c r="H339" s="2">
        <v>33</v>
      </c>
      <c r="I339" s="2">
        <v>71</v>
      </c>
      <c r="J339" s="10">
        <f t="shared" si="18"/>
        <v>-0.26041666666666669</v>
      </c>
    </row>
    <row r="340" spans="1:10">
      <c r="A340" s="2">
        <v>934</v>
      </c>
      <c r="B340" s="2" t="s">
        <v>308</v>
      </c>
      <c r="C340" s="2">
        <v>99</v>
      </c>
      <c r="D340" s="2">
        <v>85</v>
      </c>
      <c r="E340" s="2">
        <v>184</v>
      </c>
      <c r="F340" s="7"/>
      <c r="G340" s="2">
        <v>101</v>
      </c>
      <c r="H340" s="2">
        <v>79</v>
      </c>
      <c r="I340" s="2">
        <v>180</v>
      </c>
      <c r="J340" s="10">
        <f t="shared" si="18"/>
        <v>-2.1739130434782608E-2</v>
      </c>
    </row>
    <row r="341" spans="1:10">
      <c r="A341" s="2">
        <v>935</v>
      </c>
      <c r="B341" s="2" t="s">
        <v>309</v>
      </c>
      <c r="C341" s="2">
        <v>226</v>
      </c>
      <c r="D341" s="2">
        <v>205</v>
      </c>
      <c r="E341" s="2">
        <v>431</v>
      </c>
      <c r="F341" s="7"/>
      <c r="G341" s="2">
        <v>290</v>
      </c>
      <c r="H341" s="2">
        <v>215</v>
      </c>
      <c r="I341" s="2">
        <v>505</v>
      </c>
      <c r="J341" s="9">
        <f t="shared" si="18"/>
        <v>0.1716937354988399</v>
      </c>
    </row>
    <row r="342" spans="1:10">
      <c r="A342" s="2">
        <v>936</v>
      </c>
      <c r="B342" s="2" t="s">
        <v>310</v>
      </c>
      <c r="C342" s="2">
        <v>127</v>
      </c>
      <c r="D342" s="2">
        <v>95</v>
      </c>
      <c r="E342" s="2">
        <v>222</v>
      </c>
      <c r="F342" s="7"/>
      <c r="G342" s="2">
        <v>96</v>
      </c>
      <c r="H342" s="2">
        <v>101</v>
      </c>
      <c r="I342" s="2">
        <v>197</v>
      </c>
      <c r="J342" s="10">
        <f t="shared" si="18"/>
        <v>-0.11261261261261261</v>
      </c>
    </row>
    <row r="343" spans="1:10">
      <c r="A343" s="2">
        <v>937</v>
      </c>
      <c r="B343" s="2" t="s">
        <v>311</v>
      </c>
      <c r="C343" s="2">
        <v>62</v>
      </c>
      <c r="D343" s="2">
        <v>71</v>
      </c>
      <c r="E343" s="2">
        <v>133</v>
      </c>
      <c r="F343" s="7"/>
      <c r="G343" s="2">
        <v>55</v>
      </c>
      <c r="H343" s="2">
        <v>52</v>
      </c>
      <c r="I343" s="2">
        <v>107</v>
      </c>
      <c r="J343" s="10">
        <f t="shared" si="18"/>
        <v>-0.19548872180451127</v>
      </c>
    </row>
    <row r="344" spans="1:10">
      <c r="A344" s="2">
        <v>938</v>
      </c>
      <c r="B344" s="2" t="s">
        <v>312</v>
      </c>
      <c r="C344" s="2">
        <v>72</v>
      </c>
      <c r="D344" s="2">
        <v>72</v>
      </c>
      <c r="E344" s="2">
        <v>144</v>
      </c>
      <c r="F344" s="7"/>
      <c r="G344" s="2">
        <v>59</v>
      </c>
      <c r="H344" s="2">
        <v>59</v>
      </c>
      <c r="I344" s="2">
        <v>118</v>
      </c>
      <c r="J344" s="10">
        <f t="shared" si="18"/>
        <v>-0.18055555555555555</v>
      </c>
    </row>
    <row r="345" spans="1:10">
      <c r="A345" s="2">
        <v>940</v>
      </c>
      <c r="B345" s="2" t="s">
        <v>138</v>
      </c>
      <c r="C345" s="2">
        <v>56</v>
      </c>
      <c r="D345" s="2">
        <v>54</v>
      </c>
      <c r="E345" s="2">
        <v>110</v>
      </c>
      <c r="F345" s="7"/>
      <c r="G345" s="2">
        <v>41</v>
      </c>
      <c r="H345" s="2">
        <v>55</v>
      </c>
      <c r="I345" s="2">
        <v>96</v>
      </c>
      <c r="J345" s="10">
        <f t="shared" si="18"/>
        <v>-0.12727272727272726</v>
      </c>
    </row>
    <row r="346" spans="1:10">
      <c r="A346" s="2">
        <v>941</v>
      </c>
      <c r="B346" s="2" t="s">
        <v>317</v>
      </c>
      <c r="C346" s="2">
        <v>55</v>
      </c>
      <c r="D346" s="2">
        <v>48</v>
      </c>
      <c r="E346" s="2">
        <v>103</v>
      </c>
      <c r="F346" s="7"/>
      <c r="G346" s="2">
        <v>33</v>
      </c>
      <c r="H346" s="2">
        <v>37</v>
      </c>
      <c r="I346" s="2">
        <v>70</v>
      </c>
      <c r="J346" s="10">
        <f t="shared" si="18"/>
        <v>-0.32038834951456313</v>
      </c>
    </row>
    <row r="347" spans="1:10">
      <c r="A347" s="2">
        <v>942</v>
      </c>
      <c r="B347" s="2" t="s">
        <v>319</v>
      </c>
      <c r="C347" s="2">
        <v>40</v>
      </c>
      <c r="D347" s="2">
        <v>31</v>
      </c>
      <c r="E347" s="2">
        <v>71</v>
      </c>
      <c r="F347" s="7"/>
      <c r="G347" s="2">
        <v>49</v>
      </c>
      <c r="H347" s="2">
        <v>50</v>
      </c>
      <c r="I347" s="2">
        <v>99</v>
      </c>
      <c r="J347" s="9">
        <f t="shared" si="18"/>
        <v>0.39436619718309857</v>
      </c>
    </row>
    <row r="348" spans="1:10">
      <c r="A348" s="2">
        <v>993</v>
      </c>
      <c r="B348" s="2" t="s">
        <v>313</v>
      </c>
      <c r="C348" s="2">
        <v>189</v>
      </c>
      <c r="D348" s="2">
        <v>197</v>
      </c>
      <c r="E348" s="2">
        <v>386</v>
      </c>
      <c r="F348" s="7"/>
      <c r="G348" s="2">
        <v>178</v>
      </c>
      <c r="H348" s="2">
        <v>200</v>
      </c>
      <c r="I348" s="2">
        <v>378</v>
      </c>
      <c r="J348" s="10">
        <f t="shared" si="18"/>
        <v>-2.072538860103627E-2</v>
      </c>
    </row>
    <row r="349" spans="1:10">
      <c r="A349" s="2"/>
      <c r="B349" s="2"/>
      <c r="C349" s="2"/>
      <c r="D349" s="2"/>
      <c r="E349" s="13"/>
      <c r="F349" s="13"/>
      <c r="G349" s="21"/>
      <c r="H349" s="21"/>
      <c r="I349" s="21"/>
      <c r="J349" s="22"/>
    </row>
    <row r="350" spans="1:10">
      <c r="A350" s="3"/>
      <c r="C350" s="3">
        <f>SUM(C3:C348)</f>
        <v>25424</v>
      </c>
      <c r="D350" s="3">
        <f>SUM(D3:D348)</f>
        <v>25108</v>
      </c>
      <c r="E350" s="3">
        <f>SUM(E3:E348)</f>
        <v>50532</v>
      </c>
      <c r="F350" s="8"/>
      <c r="G350" s="3">
        <f>SUM(G3:G348)</f>
        <v>25831</v>
      </c>
      <c r="H350" s="3">
        <f>SUM(H3:H348)</f>
        <v>25623</v>
      </c>
      <c r="I350" s="3">
        <f>SUM(I3:I348)</f>
        <v>51454</v>
      </c>
      <c r="J350" s="11">
        <f>(I350-E350)/E350</f>
        <v>1.8245864006965883E-2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L32" sqref="L32"/>
    </sheetView>
  </sheetViews>
  <sheetFormatPr defaultRowHeight="15"/>
  <sheetData>
    <row r="1" spans="1:4">
      <c r="B1" s="4">
        <v>2018</v>
      </c>
      <c r="C1" s="4">
        <v>2019</v>
      </c>
    </row>
    <row r="2" spans="1:4">
      <c r="A2" t="s">
        <v>343</v>
      </c>
      <c r="B2" s="15">
        <v>6710</v>
      </c>
      <c r="C2" s="15">
        <v>6971</v>
      </c>
      <c r="D2" s="17">
        <f t="shared" ref="D2:D12" si="0">(C2-B2)/B2</f>
        <v>3.8897168405365126E-2</v>
      </c>
    </row>
    <row r="3" spans="1:4">
      <c r="A3">
        <v>2</v>
      </c>
      <c r="B3" s="15">
        <v>5771</v>
      </c>
      <c r="C3" s="15">
        <v>5448</v>
      </c>
      <c r="D3" s="17">
        <f t="shared" si="0"/>
        <v>-5.5969502685843005E-2</v>
      </c>
    </row>
    <row r="4" spans="1:4">
      <c r="A4">
        <v>3</v>
      </c>
      <c r="B4" s="15">
        <v>4641</v>
      </c>
      <c r="C4" s="15">
        <v>4733</v>
      </c>
      <c r="D4" s="17">
        <f t="shared" si="0"/>
        <v>1.9823313940960999E-2</v>
      </c>
    </row>
    <row r="5" spans="1:4">
      <c r="A5">
        <v>4</v>
      </c>
      <c r="B5" s="15">
        <v>1626</v>
      </c>
      <c r="C5" s="15">
        <v>1589</v>
      </c>
      <c r="D5" s="17">
        <f t="shared" si="0"/>
        <v>-2.2755227552275523E-2</v>
      </c>
    </row>
    <row r="6" spans="1:4">
      <c r="A6">
        <v>5</v>
      </c>
      <c r="B6" s="15">
        <v>7278</v>
      </c>
      <c r="C6" s="15">
        <v>7592</v>
      </c>
      <c r="D6" s="17">
        <f t="shared" si="0"/>
        <v>4.3143720802418246E-2</v>
      </c>
    </row>
    <row r="7" spans="1:4">
      <c r="A7">
        <v>6</v>
      </c>
      <c r="B7" s="15">
        <v>3191</v>
      </c>
      <c r="C7" s="15">
        <v>3355</v>
      </c>
      <c r="D7" s="17">
        <f t="shared" si="0"/>
        <v>5.1394547163898463E-2</v>
      </c>
    </row>
    <row r="8" spans="1:4">
      <c r="A8">
        <v>7</v>
      </c>
      <c r="B8" s="15">
        <v>1643</v>
      </c>
      <c r="C8" s="15">
        <v>1778</v>
      </c>
      <c r="D8" s="17">
        <f t="shared" si="0"/>
        <v>8.2166768107121119E-2</v>
      </c>
    </row>
    <row r="9" spans="1:4">
      <c r="A9">
        <v>8</v>
      </c>
      <c r="B9" s="15">
        <v>9719</v>
      </c>
      <c r="C9" s="15">
        <v>10007</v>
      </c>
      <c r="D9" s="17">
        <f t="shared" si="0"/>
        <v>2.9632678259080152E-2</v>
      </c>
    </row>
    <row r="10" spans="1:4">
      <c r="A10">
        <v>9</v>
      </c>
      <c r="B10" s="15">
        <v>8698</v>
      </c>
      <c r="C10" s="15">
        <v>8755</v>
      </c>
      <c r="D10" s="17">
        <f t="shared" si="0"/>
        <v>6.5532306277305127E-3</v>
      </c>
    </row>
    <row r="11" spans="1:4">
      <c r="A11">
        <v>10</v>
      </c>
      <c r="B11" s="15">
        <v>1255</v>
      </c>
      <c r="C11" s="15">
        <v>1226</v>
      </c>
      <c r="D11" s="17">
        <f t="shared" si="0"/>
        <v>-2.3107569721115537E-2</v>
      </c>
    </row>
    <row r="12" spans="1:4">
      <c r="A12" t="s">
        <v>341</v>
      </c>
      <c r="B12" s="16">
        <f>SUM(B2:B11)</f>
        <v>50532</v>
      </c>
      <c r="C12" s="16">
        <f>SUM(C2:C11)</f>
        <v>51454</v>
      </c>
      <c r="D12" s="18">
        <f t="shared" si="0"/>
        <v>1.8245864006965883E-2</v>
      </c>
    </row>
    <row r="13" spans="1:4">
      <c r="D13" s="17"/>
    </row>
    <row r="14" spans="1:4">
      <c r="A14" s="4" t="s">
        <v>361</v>
      </c>
      <c r="D14" s="17"/>
    </row>
    <row r="15" spans="1:4">
      <c r="A15" t="s">
        <v>348</v>
      </c>
      <c r="B15" s="15">
        <v>2667</v>
      </c>
      <c r="C15" s="15">
        <v>2920</v>
      </c>
      <c r="D15" s="17">
        <f t="shared" ref="D15:D20" si="1">(C15-B15)/B15</f>
        <v>9.4863142107236592E-2</v>
      </c>
    </row>
    <row r="16" spans="1:4">
      <c r="A16" t="s">
        <v>344</v>
      </c>
      <c r="B16" s="15">
        <v>1882</v>
      </c>
      <c r="C16" s="15">
        <v>1953</v>
      </c>
      <c r="D16" s="17">
        <f t="shared" si="1"/>
        <v>3.7725823591923488E-2</v>
      </c>
    </row>
    <row r="17" spans="1:4">
      <c r="A17" t="s">
        <v>345</v>
      </c>
      <c r="B17" s="15">
        <v>1885</v>
      </c>
      <c r="C17" s="15">
        <v>1943</v>
      </c>
      <c r="D17" s="17">
        <f t="shared" si="1"/>
        <v>3.0769230769230771E-2</v>
      </c>
    </row>
    <row r="18" spans="1:4">
      <c r="A18" t="s">
        <v>346</v>
      </c>
      <c r="B18" s="15">
        <v>1576</v>
      </c>
      <c r="C18" s="15">
        <v>1684</v>
      </c>
      <c r="D18" s="17">
        <f t="shared" si="1"/>
        <v>6.8527918781725886E-2</v>
      </c>
    </row>
    <row r="19" spans="1:4">
      <c r="A19" t="s">
        <v>347</v>
      </c>
      <c r="B19" s="15">
        <v>933</v>
      </c>
      <c r="C19" s="15">
        <v>1053</v>
      </c>
      <c r="D19" s="17">
        <f t="shared" si="1"/>
        <v>0.12861736334405144</v>
      </c>
    </row>
    <row r="20" spans="1:4">
      <c r="B20" s="16">
        <f>SUM(B15:B19)</f>
        <v>8943</v>
      </c>
      <c r="C20" s="16">
        <f>SUM(C15:C19)</f>
        <v>9553</v>
      </c>
      <c r="D20" s="18">
        <f t="shared" si="1"/>
        <v>6.8209773006820976E-2</v>
      </c>
    </row>
    <row r="21" spans="1:4">
      <c r="D21" s="18"/>
    </row>
    <row r="22" spans="1:4">
      <c r="A22" s="4" t="s">
        <v>362</v>
      </c>
      <c r="D22" s="18"/>
    </row>
    <row r="23" spans="1:4">
      <c r="A23" t="s">
        <v>346</v>
      </c>
      <c r="B23" s="15">
        <v>1576</v>
      </c>
      <c r="C23" s="15">
        <v>1684</v>
      </c>
      <c r="D23" s="19">
        <f t="shared" ref="D23:D35" si="2">(C23-B23)/B23</f>
        <v>6.8527918781725886E-2</v>
      </c>
    </row>
    <row r="24" spans="1:4">
      <c r="A24" t="s">
        <v>350</v>
      </c>
      <c r="B24" s="15">
        <v>859</v>
      </c>
      <c r="C24" s="15">
        <v>841</v>
      </c>
      <c r="D24" s="19">
        <f t="shared" si="2"/>
        <v>-2.0954598370197905E-2</v>
      </c>
    </row>
    <row r="25" spans="1:4">
      <c r="A25" t="s">
        <v>349</v>
      </c>
      <c r="B25" s="15">
        <v>710</v>
      </c>
      <c r="C25" s="15">
        <v>759</v>
      </c>
      <c r="D25" s="19">
        <f t="shared" si="2"/>
        <v>6.9014084507042259E-2</v>
      </c>
    </row>
    <row r="26" spans="1:4">
      <c r="A26" t="s">
        <v>351</v>
      </c>
      <c r="B26" s="15">
        <v>184</v>
      </c>
      <c r="C26" s="15">
        <v>237</v>
      </c>
      <c r="D26" s="19">
        <f t="shared" si="2"/>
        <v>0.28804347826086957</v>
      </c>
    </row>
    <row r="27" spans="1:4">
      <c r="A27" t="s">
        <v>352</v>
      </c>
      <c r="B27" s="15">
        <v>186</v>
      </c>
      <c r="C27" s="15">
        <v>189</v>
      </c>
      <c r="D27" s="19">
        <f t="shared" si="2"/>
        <v>1.6129032258064516E-2</v>
      </c>
    </row>
    <row r="28" spans="1:4">
      <c r="A28" t="s">
        <v>353</v>
      </c>
      <c r="B28" s="15">
        <v>141</v>
      </c>
      <c r="C28" s="15">
        <v>185</v>
      </c>
      <c r="D28" s="19">
        <f t="shared" si="2"/>
        <v>0.31205673758865249</v>
      </c>
    </row>
    <row r="29" spans="1:4">
      <c r="A29" t="s">
        <v>354</v>
      </c>
      <c r="B29" s="15">
        <v>113</v>
      </c>
      <c r="C29" s="15">
        <v>79</v>
      </c>
      <c r="D29" s="19">
        <f t="shared" si="2"/>
        <v>-0.30088495575221241</v>
      </c>
    </row>
    <row r="30" spans="1:4">
      <c r="A30" t="s">
        <v>355</v>
      </c>
      <c r="B30" s="15">
        <v>59</v>
      </c>
      <c r="C30" s="15">
        <v>76</v>
      </c>
      <c r="D30" s="19">
        <f t="shared" si="2"/>
        <v>0.28813559322033899</v>
      </c>
    </row>
    <row r="31" spans="1:4">
      <c r="A31" t="s">
        <v>356</v>
      </c>
      <c r="B31" s="15">
        <v>52</v>
      </c>
      <c r="C31" s="15">
        <v>62</v>
      </c>
      <c r="D31" s="19">
        <f t="shared" si="2"/>
        <v>0.19230769230769232</v>
      </c>
    </row>
    <row r="32" spans="1:4">
      <c r="A32" t="s">
        <v>357</v>
      </c>
      <c r="B32" s="15">
        <v>61</v>
      </c>
      <c r="C32" s="15">
        <v>54</v>
      </c>
      <c r="D32" s="19">
        <f t="shared" si="2"/>
        <v>-0.11475409836065574</v>
      </c>
    </row>
    <row r="33" spans="1:8">
      <c r="A33" t="s">
        <v>358</v>
      </c>
      <c r="B33" s="15">
        <v>31</v>
      </c>
      <c r="C33" s="15">
        <v>34</v>
      </c>
      <c r="D33" s="19">
        <f t="shared" si="2"/>
        <v>9.6774193548387094E-2</v>
      </c>
    </row>
    <row r="34" spans="1:8">
      <c r="A34" t="s">
        <v>359</v>
      </c>
      <c r="B34" s="15">
        <v>5</v>
      </c>
      <c r="C34" s="15">
        <v>12</v>
      </c>
      <c r="D34" s="19">
        <f t="shared" si="2"/>
        <v>1.4</v>
      </c>
    </row>
    <row r="35" spans="1:8">
      <c r="B35" s="16">
        <f>SUM(B23:B34)</f>
        <v>3977</v>
      </c>
      <c r="C35" s="16">
        <f>SUM(C23:C34)</f>
        <v>4212</v>
      </c>
      <c r="D35" s="18">
        <f t="shared" si="2"/>
        <v>5.9089766155393512E-2</v>
      </c>
    </row>
    <row r="37" spans="1:8">
      <c r="A37" t="s">
        <v>360</v>
      </c>
    </row>
    <row r="38" spans="1:8">
      <c r="A38" t="s">
        <v>357</v>
      </c>
      <c r="B38">
        <v>14</v>
      </c>
      <c r="C38">
        <v>17</v>
      </c>
    </row>
    <row r="40" spans="1:8">
      <c r="A40" s="4" t="s">
        <v>363</v>
      </c>
    </row>
    <row r="41" spans="1:8">
      <c r="A41">
        <v>814</v>
      </c>
      <c r="B41" t="s">
        <v>276</v>
      </c>
      <c r="E41">
        <v>2667</v>
      </c>
      <c r="F41">
        <v>2920</v>
      </c>
      <c r="G41" s="20">
        <v>0.09</v>
      </c>
      <c r="H41">
        <v>253</v>
      </c>
    </row>
    <row r="42" spans="1:8">
      <c r="A42">
        <v>810</v>
      </c>
      <c r="B42" t="s">
        <v>272</v>
      </c>
      <c r="E42">
        <v>668</v>
      </c>
      <c r="F42">
        <v>880</v>
      </c>
      <c r="G42" s="20">
        <v>0.32</v>
      </c>
      <c r="H42">
        <v>212</v>
      </c>
    </row>
    <row r="43" spans="1:8">
      <c r="A43">
        <v>913</v>
      </c>
      <c r="B43" t="s">
        <v>293</v>
      </c>
      <c r="E43">
        <v>809</v>
      </c>
      <c r="F43">
        <v>993</v>
      </c>
      <c r="G43" s="20">
        <v>0.23</v>
      </c>
      <c r="H43">
        <v>184</v>
      </c>
    </row>
    <row r="44" spans="1:8">
      <c r="A44">
        <v>155</v>
      </c>
      <c r="B44" t="s">
        <v>332</v>
      </c>
      <c r="E44">
        <v>197</v>
      </c>
      <c r="F44">
        <v>333</v>
      </c>
      <c r="G44" s="20">
        <v>0.69</v>
      </c>
      <c r="H44">
        <v>136</v>
      </c>
    </row>
    <row r="45" spans="1:8">
      <c r="A45">
        <v>508</v>
      </c>
      <c r="B45" t="s">
        <v>157</v>
      </c>
      <c r="E45">
        <v>642</v>
      </c>
      <c r="F45">
        <v>763</v>
      </c>
      <c r="G45" s="20">
        <v>0.19</v>
      </c>
      <c r="H45">
        <v>121</v>
      </c>
    </row>
    <row r="46" spans="1:8">
      <c r="A46">
        <v>328</v>
      </c>
      <c r="B46" t="s">
        <v>132</v>
      </c>
      <c r="E46">
        <v>933</v>
      </c>
      <c r="F46">
        <v>1053</v>
      </c>
      <c r="G46" s="20">
        <v>0.13</v>
      </c>
      <c r="H46">
        <v>120</v>
      </c>
    </row>
    <row r="47" spans="1:8">
      <c r="A47">
        <v>514</v>
      </c>
      <c r="B47" t="s">
        <v>162</v>
      </c>
      <c r="E47">
        <v>1576</v>
      </c>
      <c r="F47">
        <v>1684</v>
      </c>
      <c r="G47" s="20">
        <v>7.0000000000000007E-2</v>
      </c>
      <c r="H47">
        <v>108</v>
      </c>
    </row>
    <row r="48" spans="1:8">
      <c r="A48">
        <v>735</v>
      </c>
      <c r="B48" t="s">
        <v>259</v>
      </c>
      <c r="E48">
        <v>151</v>
      </c>
      <c r="F48">
        <v>249</v>
      </c>
      <c r="G48" s="20">
        <v>0.65</v>
      </c>
      <c r="H48">
        <v>98</v>
      </c>
    </row>
    <row r="49" spans="1:8">
      <c r="A49">
        <v>612</v>
      </c>
      <c r="B49" t="s">
        <v>210</v>
      </c>
      <c r="E49">
        <v>298</v>
      </c>
      <c r="F49">
        <v>383</v>
      </c>
      <c r="G49" s="20">
        <v>0.28999999999999998</v>
      </c>
      <c r="H49">
        <v>85</v>
      </c>
    </row>
    <row r="50" spans="1:8">
      <c r="A50">
        <v>723</v>
      </c>
      <c r="B50" t="s">
        <v>251</v>
      </c>
      <c r="E50">
        <v>172</v>
      </c>
      <c r="F50">
        <v>252</v>
      </c>
      <c r="G50" s="20">
        <v>0.47</v>
      </c>
      <c r="H50">
        <v>80</v>
      </c>
    </row>
    <row r="51" spans="1:8">
      <c r="A51">
        <v>327</v>
      </c>
      <c r="B51" t="s">
        <v>131</v>
      </c>
      <c r="E51">
        <v>181</v>
      </c>
      <c r="F51">
        <v>257</v>
      </c>
      <c r="G51" s="20">
        <v>0.42</v>
      </c>
      <c r="H51">
        <v>76</v>
      </c>
    </row>
    <row r="52" spans="1:8">
      <c r="A52">
        <v>935</v>
      </c>
      <c r="B52" t="s">
        <v>309</v>
      </c>
      <c r="E52">
        <v>431</v>
      </c>
      <c r="F52">
        <v>505</v>
      </c>
      <c r="G52" s="20">
        <v>0.17</v>
      </c>
      <c r="H52">
        <v>74</v>
      </c>
    </row>
    <row r="53" spans="1:8">
      <c r="A53">
        <v>507</v>
      </c>
      <c r="B53" t="s">
        <v>156</v>
      </c>
      <c r="E53">
        <v>200</v>
      </c>
      <c r="F53">
        <v>272</v>
      </c>
      <c r="G53" s="20">
        <v>0.36</v>
      </c>
      <c r="H53">
        <v>72</v>
      </c>
    </row>
    <row r="54" spans="1:8">
      <c r="A54">
        <v>811</v>
      </c>
      <c r="B54" t="s">
        <v>273</v>
      </c>
      <c r="E54">
        <v>1882</v>
      </c>
      <c r="F54">
        <v>1953</v>
      </c>
      <c r="G54" s="20">
        <v>0.04</v>
      </c>
      <c r="H54">
        <v>71</v>
      </c>
    </row>
    <row r="55" spans="1:8">
      <c r="A55">
        <v>678</v>
      </c>
      <c r="B55" t="s">
        <v>237</v>
      </c>
      <c r="E55">
        <v>146</v>
      </c>
      <c r="F55">
        <v>215</v>
      </c>
      <c r="G55" s="20">
        <v>0.47</v>
      </c>
      <c r="H55">
        <v>69</v>
      </c>
    </row>
    <row r="56" spans="1:8">
      <c r="A56">
        <v>145</v>
      </c>
      <c r="B56" t="s">
        <v>49</v>
      </c>
      <c r="E56">
        <v>1885</v>
      </c>
      <c r="F56">
        <v>1949</v>
      </c>
      <c r="G56" s="20">
        <v>0.03</v>
      </c>
      <c r="H56">
        <v>64</v>
      </c>
    </row>
    <row r="57" spans="1:8">
      <c r="A57">
        <v>922</v>
      </c>
      <c r="B57" t="s">
        <v>302</v>
      </c>
      <c r="E57">
        <v>372</v>
      </c>
      <c r="F57">
        <v>436</v>
      </c>
      <c r="G57" s="20">
        <v>0.17</v>
      </c>
      <c r="H57">
        <v>64</v>
      </c>
    </row>
    <row r="58" spans="1:8">
      <c r="A58">
        <v>148</v>
      </c>
      <c r="B58" t="s">
        <v>51</v>
      </c>
      <c r="E58">
        <v>172</v>
      </c>
      <c r="F58">
        <v>233</v>
      </c>
      <c r="G58" s="20">
        <v>0.35</v>
      </c>
      <c r="H58">
        <v>61</v>
      </c>
    </row>
    <row r="59" spans="1:8">
      <c r="A59">
        <v>109</v>
      </c>
      <c r="B59" t="s">
        <v>19</v>
      </c>
      <c r="E59">
        <v>218</v>
      </c>
      <c r="F59">
        <v>277</v>
      </c>
      <c r="G59" s="20">
        <v>0.27</v>
      </c>
      <c r="H59">
        <v>59</v>
      </c>
    </row>
    <row r="60" spans="1:8">
      <c r="A60">
        <v>535</v>
      </c>
      <c r="B60" t="s">
        <v>182</v>
      </c>
      <c r="E60">
        <v>612</v>
      </c>
      <c r="F60">
        <v>671</v>
      </c>
      <c r="G60" s="20">
        <v>0.1</v>
      </c>
      <c r="H60">
        <v>59</v>
      </c>
    </row>
    <row r="61" spans="1:8">
      <c r="A61">
        <v>149</v>
      </c>
      <c r="B61" t="s">
        <v>52</v>
      </c>
      <c r="E61">
        <v>151</v>
      </c>
      <c r="F61">
        <v>208</v>
      </c>
      <c r="G61" s="20">
        <v>0.38</v>
      </c>
      <c r="H61">
        <v>57</v>
      </c>
    </row>
    <row r="62" spans="1:8">
      <c r="A62">
        <v>332</v>
      </c>
      <c r="B62" t="s">
        <v>136</v>
      </c>
      <c r="E62">
        <v>240</v>
      </c>
      <c r="F62">
        <v>295</v>
      </c>
      <c r="G62" s="20">
        <v>0.23</v>
      </c>
      <c r="H62">
        <v>55</v>
      </c>
    </row>
    <row r="63" spans="1:8">
      <c r="A63">
        <v>912</v>
      </c>
      <c r="B63" t="s">
        <v>292</v>
      </c>
      <c r="E63">
        <v>515</v>
      </c>
      <c r="F63">
        <v>569</v>
      </c>
      <c r="G63" s="20">
        <v>0.1</v>
      </c>
      <c r="H63">
        <v>54</v>
      </c>
    </row>
    <row r="64" spans="1:8">
      <c r="A64">
        <v>642</v>
      </c>
      <c r="B64" t="s">
        <v>221</v>
      </c>
      <c r="E64">
        <v>184</v>
      </c>
      <c r="F64">
        <v>237</v>
      </c>
      <c r="G64" s="20">
        <v>0.28999999999999998</v>
      </c>
      <c r="H64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Per ras A-Ö</vt:lpstr>
      <vt:lpstr>Per ras antal</vt:lpstr>
      <vt:lpstr>Per rasgrupp</vt:lpstr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Måns Engelbrektsson</cp:lastModifiedBy>
  <dcterms:created xsi:type="dcterms:W3CDTF">2020-01-03T08:31:53Z</dcterms:created>
  <dcterms:modified xsi:type="dcterms:W3CDTF">2020-01-08T08:52:46Z</dcterms:modified>
</cp:coreProperties>
</file>